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-К ПРАЙС С ФОТО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<sst xmlns="http://schemas.openxmlformats.org/spreadsheetml/2006/main" count="738" uniqueCount="47">
  <si>
    <t>444-0,5</t>
  </si>
  <si>
    <t>304-0,5</t>
  </si>
  <si>
    <t>316-0,5</t>
  </si>
  <si>
    <t>321-0,5</t>
  </si>
  <si>
    <t>430-0,5</t>
  </si>
  <si>
    <t>304-1,0</t>
  </si>
  <si>
    <t>304-0,8</t>
  </si>
  <si>
    <t>409-1,0</t>
  </si>
  <si>
    <t>ПРАЙС-ЛИСТ  на  дымоходы из нержавеющей стали</t>
  </si>
  <si>
    <t>www.furanflex.ru</t>
  </si>
  <si>
    <t xml:space="preserve">www.rosstin.ru </t>
  </si>
  <si>
    <t>info@rosstin.ru  т/ф: (495)775-34-23</t>
  </si>
  <si>
    <r>
      <t>внутр.</t>
    </r>
    <r>
      <rPr>
        <b/>
        <sz val="8"/>
        <color indexed="8"/>
        <rFont val="Calibri"/>
        <family val="2"/>
      </rPr>
      <t>Ø</t>
    </r>
  </si>
  <si>
    <r>
      <t>внеш.</t>
    </r>
    <r>
      <rPr>
        <b/>
        <sz val="8"/>
        <color indexed="8"/>
        <rFont val="Calibri"/>
        <family val="2"/>
      </rPr>
      <t>Ø</t>
    </r>
  </si>
  <si>
    <t>ЗАГЛУШКА ОДНОКОНТУРНАЯ торцевая</t>
  </si>
  <si>
    <t>304-0,1</t>
  </si>
  <si>
    <t>ДЕФЛЕКТОР АНТИВЕТРОВОЙ с заглушкой</t>
  </si>
  <si>
    <t>ЗОНТ с заглушкой</t>
  </si>
  <si>
    <t>ЗОНТ с заглушкой с искрогасителем</t>
  </si>
  <si>
    <t>Ø100-200</t>
  </si>
  <si>
    <t>Ø110-210</t>
  </si>
  <si>
    <t>Ø120-220</t>
  </si>
  <si>
    <t>Ø130-230</t>
  </si>
  <si>
    <t>Ø150-250</t>
  </si>
  <si>
    <t>Ø160-260</t>
  </si>
  <si>
    <t>Ø180-280</t>
  </si>
  <si>
    <t>Ø200-300</t>
  </si>
  <si>
    <t>Ø230-330</t>
  </si>
  <si>
    <t>Ø250-350</t>
  </si>
  <si>
    <t>Ø280-380</t>
  </si>
  <si>
    <t>Ø300-400</t>
  </si>
  <si>
    <t>ТРУБА L1000мм / изоляция 50мм</t>
  </si>
  <si>
    <t>ТРУБА L500мм / изоляция 50мм</t>
  </si>
  <si>
    <t>ТРУБА L250мм / изоляция 50мм</t>
  </si>
  <si>
    <t>ТРУБА-ТЕЛЕСКОП L300-450мм / изоляция 50мм</t>
  </si>
  <si>
    <t>ТРУБА-ТЕЛЕСКОП L550-700мм / изоляция 50мм</t>
  </si>
  <si>
    <r>
      <t xml:space="preserve"> ОТВОД 90  </t>
    </r>
    <r>
      <rPr>
        <b/>
        <sz val="10"/>
        <color indexed="8"/>
        <rFont val="Calibri"/>
        <family val="2"/>
      </rPr>
      <t>ͦ</t>
    </r>
    <r>
      <rPr>
        <b/>
        <sz val="10"/>
        <color indexed="8"/>
        <rFont val="Arial"/>
        <family val="2"/>
      </rPr>
      <t>(87</t>
    </r>
    <r>
      <rPr>
        <b/>
        <sz val="10"/>
        <color indexed="8"/>
        <rFont val="Calibri"/>
        <family val="2"/>
      </rPr>
      <t>°</t>
    </r>
    <r>
      <rPr>
        <b/>
        <sz val="10"/>
        <color indexed="8"/>
        <rFont val="Arial"/>
        <family val="2"/>
      </rPr>
      <t>) / изоляция 50мм</t>
    </r>
  </si>
  <si>
    <r>
      <t xml:space="preserve">ОТВОД 45  </t>
    </r>
    <r>
      <rPr>
        <b/>
        <sz val="10"/>
        <color indexed="8"/>
        <rFont val="Calibri"/>
        <family val="2"/>
      </rPr>
      <t>ͦ</t>
    </r>
    <r>
      <rPr>
        <b/>
        <sz val="10"/>
        <color indexed="8"/>
        <rFont val="Arial"/>
        <family val="2"/>
      </rPr>
      <t xml:space="preserve"> (15 </t>
    </r>
    <r>
      <rPr>
        <b/>
        <sz val="10"/>
        <color indexed="8"/>
        <rFont val="Calibri"/>
        <family val="2"/>
      </rPr>
      <t>ͦ</t>
    </r>
    <r>
      <rPr>
        <b/>
        <sz val="10"/>
        <color indexed="8"/>
        <rFont val="Arial"/>
        <family val="2"/>
      </rPr>
      <t xml:space="preserve">-30 </t>
    </r>
    <r>
      <rPr>
        <b/>
        <sz val="10"/>
        <color indexed="8"/>
        <rFont val="Calibri"/>
        <family val="2"/>
      </rPr>
      <t>ͦ</t>
    </r>
    <r>
      <rPr>
        <b/>
        <sz val="10"/>
        <color indexed="8"/>
        <rFont val="Arial"/>
        <family val="2"/>
      </rPr>
      <t>) / изоляция 50мм</t>
    </r>
  </si>
  <si>
    <r>
      <t xml:space="preserve">ТРОЙНИК 90  </t>
    </r>
    <r>
      <rPr>
        <b/>
        <sz val="10"/>
        <color indexed="8"/>
        <rFont val="Calibri"/>
        <family val="2"/>
      </rPr>
      <t>ͦ</t>
    </r>
    <r>
      <rPr>
        <b/>
        <sz val="10"/>
        <color indexed="8"/>
        <rFont val="Arial"/>
        <family val="2"/>
      </rPr>
      <t>(87</t>
    </r>
    <r>
      <rPr>
        <b/>
        <sz val="10"/>
        <color indexed="8"/>
        <rFont val="Calibri"/>
        <family val="2"/>
      </rPr>
      <t>°</t>
    </r>
    <r>
      <rPr>
        <b/>
        <sz val="10"/>
        <color indexed="8"/>
        <rFont val="Arial"/>
        <family val="2"/>
      </rPr>
      <t>)  / изоляция 50мм</t>
    </r>
  </si>
  <si>
    <r>
      <t xml:space="preserve">ТРОЙНИК 45  </t>
    </r>
    <r>
      <rPr>
        <b/>
        <sz val="10"/>
        <color indexed="8"/>
        <rFont val="Calibri"/>
        <family val="2"/>
      </rPr>
      <t>ͦ</t>
    </r>
    <r>
      <rPr>
        <b/>
        <sz val="10"/>
        <color indexed="8"/>
        <rFont val="Arial"/>
        <family val="2"/>
      </rPr>
      <t xml:space="preserve"> (15 </t>
    </r>
    <r>
      <rPr>
        <b/>
        <sz val="10"/>
        <color indexed="8"/>
        <rFont val="Calibri"/>
        <family val="2"/>
      </rPr>
      <t>ͦ</t>
    </r>
    <r>
      <rPr>
        <b/>
        <sz val="10"/>
        <color indexed="8"/>
        <rFont val="Arial"/>
        <family val="2"/>
      </rPr>
      <t xml:space="preserve">-30 </t>
    </r>
    <r>
      <rPr>
        <b/>
        <sz val="10"/>
        <color indexed="8"/>
        <rFont val="Calibri"/>
        <family val="2"/>
      </rPr>
      <t>ͦ</t>
    </r>
    <r>
      <rPr>
        <b/>
        <sz val="10"/>
        <color indexed="8"/>
        <rFont val="Arial"/>
        <family val="2"/>
      </rPr>
      <t>) / изоляция 50мм</t>
    </r>
  </si>
  <si>
    <t>РЕВИЗИЯ с крышкой  / изоляция 50мм</t>
  </si>
  <si>
    <t>ВЗРЫВНОЙ КЛАПАН пружинный  / изоляция 50мм</t>
  </si>
  <si>
    <t>ТРУБА L500 с шибером  / изоляция 50мм</t>
  </si>
  <si>
    <t>АДАПТЕР изолированный  / изоляция 50мм</t>
  </si>
  <si>
    <t>ОГОЛОВОК КОНУСНЫЙ  / изоляция 50мм</t>
  </si>
  <si>
    <t>ПЛАСТИНА ОПОРНАЯ изол. / изоляция 50мм</t>
  </si>
  <si>
    <t>ДВУХКОНТУРНЫЕ  ИЗДЕЛИЯ                                                                                                                                                                         08.02.2019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</si>
</sst>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sz val="9"/>
      <color indexed="62"/>
      <name val="Arial"/>
      <family val="2"/>
    </font>
    <font>
      <b/>
      <sz val="8"/>
      <color indexed="8"/>
      <name val="Calibri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 horizontal="left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3" fontId="51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3" fontId="3" fillId="0" borderId="26" xfId="54" applyNumberFormat="1" applyFont="1" applyFill="1" applyBorder="1" applyAlignment="1">
      <alignment horizontal="center"/>
      <protection/>
    </xf>
    <xf numFmtId="0" fontId="53" fillId="0" borderId="27" xfId="0" applyFont="1" applyBorder="1" applyAlignment="1">
      <alignment horizontal="center"/>
    </xf>
    <xf numFmtId="3" fontId="3" fillId="0" borderId="26" xfId="53" applyNumberFormat="1" applyFont="1" applyFill="1" applyBorder="1" applyAlignment="1">
      <alignment horizontal="center"/>
      <protection/>
    </xf>
    <xf numFmtId="3" fontId="15" fillId="0" borderId="12" xfId="54" applyNumberFormat="1" applyFont="1" applyBorder="1" applyAlignment="1">
      <alignment horizontal="center"/>
      <protection/>
    </xf>
    <xf numFmtId="3" fontId="3" fillId="0" borderId="12" xfId="53" applyNumberFormat="1" applyFont="1" applyFill="1" applyBorder="1" applyAlignment="1">
      <alignment horizontal="center"/>
      <protection/>
    </xf>
    <xf numFmtId="3" fontId="55" fillId="0" borderId="12" xfId="54" applyNumberFormat="1" applyFont="1" applyBorder="1" applyAlignment="1">
      <alignment horizontal="center"/>
      <protection/>
    </xf>
    <xf numFmtId="3" fontId="3" fillId="0" borderId="12" xfId="54" applyNumberFormat="1" applyFont="1" applyFill="1" applyBorder="1" applyAlignment="1">
      <alignment horizontal="center"/>
      <protection/>
    </xf>
    <xf numFmtId="3" fontId="15" fillId="0" borderId="12" xfId="54" applyNumberFormat="1" applyFont="1" applyFill="1" applyBorder="1" applyAlignment="1">
      <alignment horizontal="center"/>
      <protection/>
    </xf>
    <xf numFmtId="0" fontId="53" fillId="0" borderId="28" xfId="0" applyFont="1" applyBorder="1" applyAlignment="1">
      <alignment horizontal="center"/>
    </xf>
    <xf numFmtId="3" fontId="3" fillId="0" borderId="23" xfId="54" applyNumberFormat="1" applyFont="1" applyFill="1" applyBorder="1" applyAlignment="1">
      <alignment horizontal="center"/>
      <protection/>
    </xf>
    <xf numFmtId="3" fontId="3" fillId="0" borderId="24" xfId="53" applyNumberFormat="1" applyFont="1" applyFill="1" applyBorder="1" applyAlignment="1">
      <alignment horizontal="center"/>
      <protection/>
    </xf>
    <xf numFmtId="3" fontId="3" fillId="0" borderId="24" xfId="54" applyNumberFormat="1" applyFont="1" applyFill="1" applyBorder="1" applyAlignment="1">
      <alignment horizontal="center"/>
      <protection/>
    </xf>
    <xf numFmtId="3" fontId="3" fillId="0" borderId="29" xfId="54" applyNumberFormat="1" applyFont="1" applyFill="1" applyBorder="1" applyAlignment="1">
      <alignment horizontal="center"/>
      <protection/>
    </xf>
    <xf numFmtId="3" fontId="15" fillId="0" borderId="11" xfId="54" applyNumberFormat="1" applyFont="1" applyBorder="1" applyAlignment="1">
      <alignment horizontal="center"/>
      <protection/>
    </xf>
    <xf numFmtId="0" fontId="54" fillId="0" borderId="0" xfId="0" applyFont="1" applyBorder="1" applyAlignment="1">
      <alignment/>
    </xf>
    <xf numFmtId="3" fontId="56" fillId="0" borderId="26" xfId="53" applyNumberFormat="1" applyFont="1" applyFill="1" applyBorder="1" applyAlignment="1">
      <alignment horizontal="center"/>
      <protection/>
    </xf>
    <xf numFmtId="3" fontId="56" fillId="0" borderId="26" xfId="0" applyNumberFormat="1" applyFont="1" applyFill="1" applyBorder="1" applyAlignment="1">
      <alignment horizontal="center"/>
    </xf>
    <xf numFmtId="3" fontId="15" fillId="0" borderId="26" xfId="0" applyNumberFormat="1" applyFont="1" applyFill="1" applyBorder="1" applyAlignment="1">
      <alignment horizontal="center"/>
    </xf>
    <xf numFmtId="3" fontId="3" fillId="0" borderId="26" xfId="53" applyNumberFormat="1" applyFont="1" applyFill="1" applyBorder="1" applyAlignment="1">
      <alignment horizontal="center" vertical="center"/>
      <protection/>
    </xf>
    <xf numFmtId="3" fontId="3" fillId="0" borderId="26" xfId="0" applyNumberFormat="1" applyFont="1" applyFill="1" applyBorder="1" applyAlignment="1">
      <alignment horizontal="center"/>
    </xf>
    <xf numFmtId="3" fontId="56" fillId="0" borderId="24" xfId="53" applyNumberFormat="1" applyFont="1" applyFill="1" applyBorder="1" applyAlignment="1">
      <alignment horizontal="center"/>
      <protection/>
    </xf>
    <xf numFmtId="3" fontId="56" fillId="0" borderId="24" xfId="0" applyNumberFormat="1" applyFont="1" applyFill="1" applyBorder="1" applyAlignment="1">
      <alignment horizontal="center"/>
    </xf>
    <xf numFmtId="3" fontId="3" fillId="0" borderId="24" xfId="53" applyNumberFormat="1" applyFont="1" applyFill="1" applyBorder="1" applyAlignment="1">
      <alignment horizontal="center" vertical="center"/>
      <protection/>
    </xf>
    <xf numFmtId="3" fontId="3" fillId="0" borderId="24" xfId="0" applyNumberFormat="1" applyFont="1" applyFill="1" applyBorder="1" applyAlignment="1">
      <alignment horizontal="center"/>
    </xf>
    <xf numFmtId="3" fontId="55" fillId="0" borderId="25" xfId="0" applyNumberFormat="1" applyFont="1" applyBorder="1" applyAlignment="1">
      <alignment horizontal="center"/>
    </xf>
    <xf numFmtId="3" fontId="55" fillId="0" borderId="30" xfId="0" applyNumberFormat="1" applyFont="1" applyBorder="1" applyAlignment="1">
      <alignment horizontal="center"/>
    </xf>
    <xf numFmtId="3" fontId="56" fillId="0" borderId="12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3" fontId="3" fillId="0" borderId="12" xfId="53" applyNumberFormat="1" applyFont="1" applyFill="1" applyBorder="1" applyAlignment="1">
      <alignment horizontal="center" vertical="center"/>
      <protection/>
    </xf>
    <xf numFmtId="3" fontId="3" fillId="0" borderId="12" xfId="0" applyNumberFormat="1" applyFont="1" applyFill="1" applyBorder="1" applyAlignment="1">
      <alignment horizontal="center"/>
    </xf>
    <xf numFmtId="3" fontId="55" fillId="0" borderId="10" xfId="0" applyNumberFormat="1" applyFont="1" applyBorder="1" applyAlignment="1">
      <alignment horizontal="center"/>
    </xf>
    <xf numFmtId="3" fontId="15" fillId="0" borderId="24" xfId="0" applyNumberFormat="1" applyFont="1" applyFill="1" applyBorder="1" applyAlignment="1">
      <alignment horizontal="center"/>
    </xf>
    <xf numFmtId="3" fontId="3" fillId="0" borderId="25" xfId="54" applyNumberFormat="1" applyFont="1" applyFill="1" applyBorder="1" applyAlignment="1">
      <alignment horizontal="center"/>
      <protection/>
    </xf>
    <xf numFmtId="3" fontId="3" fillId="0" borderId="30" xfId="54" applyNumberFormat="1" applyFont="1" applyFill="1" applyBorder="1" applyAlignment="1">
      <alignment horizontal="center"/>
      <protection/>
    </xf>
    <xf numFmtId="3" fontId="55" fillId="0" borderId="10" xfId="54" applyNumberFormat="1" applyFont="1" applyBorder="1" applyAlignment="1">
      <alignment horizontal="center"/>
      <protection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3" fontId="3" fillId="0" borderId="31" xfId="53" applyNumberFormat="1" applyFont="1" applyFill="1" applyBorder="1" applyAlignment="1">
      <alignment horizontal="center"/>
      <protection/>
    </xf>
    <xf numFmtId="3" fontId="3" fillId="0" borderId="33" xfId="53" applyNumberFormat="1" applyFont="1" applyFill="1" applyBorder="1" applyAlignment="1">
      <alignment horizontal="center"/>
      <protection/>
    </xf>
    <xf numFmtId="3" fontId="3" fillId="0" borderId="32" xfId="53" applyNumberFormat="1" applyFont="1" applyFill="1" applyBorder="1" applyAlignment="1">
      <alignment horizontal="center"/>
      <protection/>
    </xf>
    <xf numFmtId="0" fontId="53" fillId="0" borderId="34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3" fontId="54" fillId="0" borderId="0" xfId="0" applyNumberFormat="1" applyFont="1" applyAlignment="1">
      <alignment/>
    </xf>
    <xf numFmtId="0" fontId="54" fillId="0" borderId="0" xfId="0" applyFont="1" applyBorder="1" applyAlignment="1">
      <alignment/>
    </xf>
    <xf numFmtId="3" fontId="3" fillId="0" borderId="0" xfId="53" applyNumberFormat="1" applyFont="1" applyFill="1" applyBorder="1" applyAlignment="1">
      <alignment horizontal="center"/>
      <protection/>
    </xf>
    <xf numFmtId="3" fontId="55" fillId="0" borderId="0" xfId="54" applyNumberFormat="1" applyFont="1" applyBorder="1" applyAlignment="1">
      <alignment horizontal="center"/>
      <protection/>
    </xf>
    <xf numFmtId="0" fontId="57" fillId="0" borderId="35" xfId="0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4" fillId="0" borderId="45" xfId="0" applyFont="1" applyBorder="1" applyAlignment="1">
      <alignment horizontal="center"/>
    </xf>
    <xf numFmtId="0" fontId="54" fillId="0" borderId="46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47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5" fillId="0" borderId="41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38" fillId="0" borderId="0" xfId="42" applyAlignment="1">
      <alignment horizontal="right" vertical="top"/>
    </xf>
    <xf numFmtId="0" fontId="11" fillId="0" borderId="0" xfId="54" applyFont="1" applyAlignment="1">
      <alignment horizontal="right" vertical="top"/>
      <protection/>
    </xf>
    <xf numFmtId="0" fontId="38" fillId="0" borderId="0" xfId="42" applyAlignment="1">
      <alignment horizontal="left" vertical="top" wrapText="1"/>
    </xf>
    <xf numFmtId="0" fontId="38" fillId="0" borderId="0" xfId="42" applyAlignment="1">
      <alignment horizontal="left"/>
    </xf>
    <xf numFmtId="0" fontId="54" fillId="0" borderId="0" xfId="0" applyFont="1" applyAlignment="1">
      <alignment horizontal="left"/>
    </xf>
    <xf numFmtId="0" fontId="57" fillId="0" borderId="48" xfId="0" applyFont="1" applyBorder="1" applyAlignment="1">
      <alignment horizontal="center"/>
    </xf>
    <xf numFmtId="0" fontId="57" fillId="0" borderId="44" xfId="0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0" fontId="57" fillId="0" borderId="41" xfId="0" applyFont="1" applyBorder="1" applyAlignment="1">
      <alignment horizontal="center"/>
    </xf>
    <xf numFmtId="0" fontId="57" fillId="0" borderId="43" xfId="0" applyFont="1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7" fillId="0" borderId="38" xfId="0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3" fontId="3" fillId="0" borderId="27" xfId="54" applyNumberFormat="1" applyFont="1" applyFill="1" applyBorder="1" applyAlignment="1">
      <alignment horizontal="center"/>
      <protection/>
    </xf>
    <xf numFmtId="3" fontId="3" fillId="0" borderId="50" xfId="54" applyNumberFormat="1" applyFont="1" applyFill="1" applyBorder="1" applyAlignment="1">
      <alignment horizontal="center"/>
      <protection/>
    </xf>
    <xf numFmtId="3" fontId="3" fillId="0" borderId="51" xfId="54" applyNumberFormat="1" applyFont="1" applyFill="1" applyBorder="1" applyAlignment="1">
      <alignment horizontal="center"/>
      <protection/>
    </xf>
    <xf numFmtId="3" fontId="3" fillId="0" borderId="52" xfId="53" applyNumberFormat="1" applyFont="1" applyFill="1" applyBorder="1" applyAlignment="1">
      <alignment horizontal="center"/>
      <protection/>
    </xf>
    <xf numFmtId="3" fontId="3" fillId="0" borderId="52" xfId="54" applyNumberFormat="1" applyFont="1" applyFill="1" applyBorder="1" applyAlignment="1">
      <alignment horizontal="center"/>
      <protection/>
    </xf>
    <xf numFmtId="3" fontId="56" fillId="0" borderId="52" xfId="53" applyNumberFormat="1" applyFont="1" applyFill="1" applyBorder="1" applyAlignment="1">
      <alignment horizontal="center"/>
      <protection/>
    </xf>
    <xf numFmtId="3" fontId="56" fillId="0" borderId="52" xfId="0" applyNumberFormat="1" applyFont="1" applyFill="1" applyBorder="1" applyAlignment="1">
      <alignment horizontal="center"/>
    </xf>
    <xf numFmtId="3" fontId="3" fillId="0" borderId="52" xfId="53" applyNumberFormat="1" applyFont="1" applyFill="1" applyBorder="1" applyAlignment="1">
      <alignment horizontal="center" vertical="center"/>
      <protection/>
    </xf>
    <xf numFmtId="3" fontId="3" fillId="0" borderId="52" xfId="0" applyNumberFormat="1" applyFont="1" applyFill="1" applyBorder="1" applyAlignment="1">
      <alignment horizontal="center"/>
    </xf>
    <xf numFmtId="3" fontId="3" fillId="0" borderId="53" xfId="54" applyNumberFormat="1" applyFont="1" applyFill="1" applyBorder="1" applyAlignment="1">
      <alignment horizontal="center"/>
      <protection/>
    </xf>
    <xf numFmtId="0" fontId="59" fillId="0" borderId="26" xfId="0" applyFont="1" applyBorder="1" applyAlignment="1">
      <alignment horizontal="center"/>
    </xf>
    <xf numFmtId="3" fontId="55" fillId="0" borderId="26" xfId="0" applyNumberFormat="1" applyFont="1" applyBorder="1" applyAlignment="1">
      <alignment horizontal="center"/>
    </xf>
    <xf numFmtId="3" fontId="55" fillId="0" borderId="0" xfId="0" applyNumberFormat="1" applyFont="1" applyAlignment="1">
      <alignment horizontal="center"/>
    </xf>
    <xf numFmtId="3" fontId="3" fillId="0" borderId="54" xfId="54" applyNumberFormat="1" applyFont="1" applyFill="1" applyBorder="1" applyAlignment="1">
      <alignment horizontal="center"/>
      <protection/>
    </xf>
    <xf numFmtId="3" fontId="3" fillId="0" borderId="55" xfId="53" applyNumberFormat="1" applyFont="1" applyFill="1" applyBorder="1" applyAlignment="1">
      <alignment horizontal="center"/>
      <protection/>
    </xf>
    <xf numFmtId="3" fontId="3" fillId="0" borderId="55" xfId="54" applyNumberFormat="1" applyFont="1" applyFill="1" applyBorder="1" applyAlignment="1">
      <alignment horizontal="center"/>
      <protection/>
    </xf>
    <xf numFmtId="3" fontId="56" fillId="0" borderId="55" xfId="53" applyNumberFormat="1" applyFont="1" applyFill="1" applyBorder="1" applyAlignment="1">
      <alignment horizontal="center"/>
      <protection/>
    </xf>
    <xf numFmtId="3" fontId="56" fillId="0" borderId="55" xfId="0" applyNumberFormat="1" applyFont="1" applyFill="1" applyBorder="1" applyAlignment="1">
      <alignment horizontal="center"/>
    </xf>
    <xf numFmtId="3" fontId="3" fillId="0" borderId="55" xfId="53" applyNumberFormat="1" applyFont="1" applyFill="1" applyBorder="1" applyAlignment="1">
      <alignment horizontal="center" vertical="center"/>
      <protection/>
    </xf>
    <xf numFmtId="3" fontId="3" fillId="0" borderId="55" xfId="0" applyNumberFormat="1" applyFont="1" applyFill="1" applyBorder="1" applyAlignment="1">
      <alignment horizontal="center"/>
    </xf>
    <xf numFmtId="3" fontId="3" fillId="0" borderId="56" xfId="54" applyNumberFormat="1" applyFont="1" applyFill="1" applyBorder="1" applyAlignment="1">
      <alignment horizontal="center"/>
      <protection/>
    </xf>
    <xf numFmtId="0" fontId="60" fillId="0" borderId="57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8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90</xdr:row>
      <xdr:rowOff>66675</xdr:rowOff>
    </xdr:from>
    <xdr:to>
      <xdr:col>14</xdr:col>
      <xdr:colOff>1133475</xdr:colOff>
      <xdr:row>98</xdr:row>
      <xdr:rowOff>9525</xdr:rowOff>
    </xdr:to>
    <xdr:pic>
      <xdr:nvPicPr>
        <xdr:cNvPr id="1" name="Рисунок 27" descr="Отвод 90 одноконту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5382875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110</xdr:row>
      <xdr:rowOff>66675</xdr:rowOff>
    </xdr:from>
    <xdr:to>
      <xdr:col>14</xdr:col>
      <xdr:colOff>1152525</xdr:colOff>
      <xdr:row>116</xdr:row>
      <xdr:rowOff>133350</xdr:rowOff>
    </xdr:to>
    <xdr:pic>
      <xdr:nvPicPr>
        <xdr:cNvPr id="2" name="Рисунок 43" descr="Otvod_3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18545175"/>
          <a:ext cx="1104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102</xdr:row>
      <xdr:rowOff>85725</xdr:rowOff>
    </xdr:from>
    <xdr:to>
      <xdr:col>14</xdr:col>
      <xdr:colOff>1143000</xdr:colOff>
      <xdr:row>109</xdr:row>
      <xdr:rowOff>114300</xdr:rowOff>
    </xdr:to>
    <xdr:pic>
      <xdr:nvPicPr>
        <xdr:cNvPr id="3" name="Рисунок 47" descr="Отвод 45 3хсек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39175" y="17230725"/>
          <a:ext cx="1104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90</xdr:row>
      <xdr:rowOff>66675</xdr:rowOff>
    </xdr:from>
    <xdr:to>
      <xdr:col>14</xdr:col>
      <xdr:colOff>1133475</xdr:colOff>
      <xdr:row>98</xdr:row>
      <xdr:rowOff>9525</xdr:rowOff>
    </xdr:to>
    <xdr:pic>
      <xdr:nvPicPr>
        <xdr:cNvPr id="4" name="Рисунок 48" descr="Отвод 90 одноконту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5382875"/>
          <a:ext cx="111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136</xdr:row>
      <xdr:rowOff>19050</xdr:rowOff>
    </xdr:from>
    <xdr:to>
      <xdr:col>14</xdr:col>
      <xdr:colOff>1133475</xdr:colOff>
      <xdr:row>145</xdr:row>
      <xdr:rowOff>47625</xdr:rowOff>
    </xdr:to>
    <xdr:pic>
      <xdr:nvPicPr>
        <xdr:cNvPr id="5" name="Рисунок 49" descr="Тройник 45 одноконтурный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39175" y="22698075"/>
          <a:ext cx="10953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119</xdr:row>
      <xdr:rowOff>114300</xdr:rowOff>
    </xdr:from>
    <xdr:to>
      <xdr:col>14</xdr:col>
      <xdr:colOff>1143000</xdr:colOff>
      <xdr:row>131</xdr:row>
      <xdr:rowOff>47625</xdr:rowOff>
    </xdr:to>
    <xdr:pic>
      <xdr:nvPicPr>
        <xdr:cNvPr id="6" name="Рисунок 50" descr="Тройник 90 одноконтурный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48700" y="20040600"/>
          <a:ext cx="10953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190500</xdr:colOff>
      <xdr:row>7</xdr:row>
      <xdr:rowOff>85725</xdr:rowOff>
    </xdr:from>
    <xdr:to>
      <xdr:col>14</xdr:col>
      <xdr:colOff>962025</xdr:colOff>
      <xdr:row>19</xdr:row>
      <xdr:rowOff>0</xdr:rowOff>
    </xdr:to>
    <xdr:pic>
      <xdr:nvPicPr>
        <xdr:cNvPr id="7" name="Рисунок 51" descr="Труба одноконтурная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91575" y="2009775"/>
          <a:ext cx="7715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57</xdr:row>
      <xdr:rowOff>66675</xdr:rowOff>
    </xdr:from>
    <xdr:to>
      <xdr:col>14</xdr:col>
      <xdr:colOff>952500</xdr:colOff>
      <xdr:row>66</xdr:row>
      <xdr:rowOff>95250</xdr:rowOff>
    </xdr:to>
    <xdr:pic>
      <xdr:nvPicPr>
        <xdr:cNvPr id="8" name="Рисунок 52" descr="Труба телескопическая одноконтурная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10625" y="10106025"/>
          <a:ext cx="7429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25</xdr:row>
      <xdr:rowOff>76200</xdr:rowOff>
    </xdr:from>
    <xdr:to>
      <xdr:col>14</xdr:col>
      <xdr:colOff>933450</xdr:colOff>
      <xdr:row>34</xdr:row>
      <xdr:rowOff>47625</xdr:rowOff>
    </xdr:to>
    <xdr:pic>
      <xdr:nvPicPr>
        <xdr:cNvPr id="9" name="Рисунок 53" descr="Труба одноконтурная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10625" y="4943475"/>
          <a:ext cx="723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43</xdr:row>
      <xdr:rowOff>38100</xdr:rowOff>
    </xdr:from>
    <xdr:to>
      <xdr:col>14</xdr:col>
      <xdr:colOff>971550</xdr:colOff>
      <xdr:row>49</xdr:row>
      <xdr:rowOff>66675</xdr:rowOff>
    </xdr:to>
    <xdr:pic>
      <xdr:nvPicPr>
        <xdr:cNvPr id="10" name="Рисунок 54" descr="Труба одноконтурная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72525" y="7781925"/>
          <a:ext cx="800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71</xdr:row>
      <xdr:rowOff>66675</xdr:rowOff>
    </xdr:from>
    <xdr:to>
      <xdr:col>14</xdr:col>
      <xdr:colOff>952500</xdr:colOff>
      <xdr:row>84</xdr:row>
      <xdr:rowOff>9525</xdr:rowOff>
    </xdr:to>
    <xdr:pic>
      <xdr:nvPicPr>
        <xdr:cNvPr id="11" name="Рисунок 55" descr="Труба телескопическая одноконтурная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772525" y="12334875"/>
          <a:ext cx="7810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3</xdr:col>
      <xdr:colOff>495300</xdr:colOff>
      <xdr:row>0</xdr:row>
      <xdr:rowOff>561975</xdr:rowOff>
    </xdr:to>
    <xdr:pic>
      <xdr:nvPicPr>
        <xdr:cNvPr id="12" name="Рисунок 6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38100"/>
          <a:ext cx="2305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uranflex.ru/" TargetMode="External" /><Relationship Id="rId2" Type="http://schemas.openxmlformats.org/officeDocument/2006/relationships/hyperlink" Target="http://www.rosstin.ru/" TargetMode="External" /><Relationship Id="rId3" Type="http://schemas.openxmlformats.org/officeDocument/2006/relationships/hyperlink" Target="mailto:info@rosstin.ru%20%20&#1090;/&#1092;:%20(495)775-34-23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7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9.7109375" style="6" customWidth="1"/>
    <col min="2" max="9" width="9.140625" style="6" customWidth="1"/>
    <col min="10" max="10" width="9.57421875" style="6" customWidth="1"/>
    <col min="11" max="14" width="9.140625" style="6" customWidth="1"/>
    <col min="15" max="15" width="17.57421875" style="6" customWidth="1"/>
    <col min="16" max="17" width="9.140625" style="6" customWidth="1"/>
    <col min="18" max="20" width="10.140625" style="6" bestFit="1" customWidth="1"/>
    <col min="21" max="16384" width="9.140625" style="6" customWidth="1"/>
  </cols>
  <sheetData>
    <row r="1" spans="2:15" ht="45.75" customHeight="1">
      <c r="B1" s="89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5" ht="15" customHeight="1">
      <c r="A2" s="92" t="s">
        <v>10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5" customHeight="1">
      <c r="A3" s="92" t="s">
        <v>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5" ht="12" customHeight="1">
      <c r="A4" s="91" t="s">
        <v>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24.75" customHeight="1">
      <c r="A5" s="99" t="s">
        <v>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1:15" ht="22.5" customHeight="1" thickBot="1">
      <c r="A6" s="124" t="s">
        <v>46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s="1" customFormat="1" ht="16.5" customHeight="1" thickBot="1">
      <c r="A7" s="100" t="s">
        <v>31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O7" s="102"/>
    </row>
    <row r="8" spans="1:15" s="2" customFormat="1" ht="15" customHeight="1">
      <c r="A8" s="21" t="s">
        <v>12</v>
      </c>
      <c r="B8" s="22" t="s">
        <v>4</v>
      </c>
      <c r="C8" s="22" t="s">
        <v>1</v>
      </c>
      <c r="D8" s="22" t="s">
        <v>1</v>
      </c>
      <c r="E8" s="22" t="s">
        <v>6</v>
      </c>
      <c r="F8" s="22" t="s">
        <v>6</v>
      </c>
      <c r="G8" s="22" t="s">
        <v>5</v>
      </c>
      <c r="H8" s="22" t="s">
        <v>5</v>
      </c>
      <c r="I8" s="22" t="s">
        <v>2</v>
      </c>
      <c r="J8" s="22" t="s">
        <v>2</v>
      </c>
      <c r="K8" s="25" t="s">
        <v>3</v>
      </c>
      <c r="L8" s="25" t="s">
        <v>3</v>
      </c>
      <c r="M8" s="25" t="s">
        <v>0</v>
      </c>
      <c r="N8" s="23" t="s">
        <v>7</v>
      </c>
      <c r="O8" s="97"/>
    </row>
    <row r="9" spans="1:15" s="2" customFormat="1" ht="14.25" customHeight="1" thickBot="1">
      <c r="A9" s="8" t="s">
        <v>13</v>
      </c>
      <c r="B9" s="18" t="s">
        <v>4</v>
      </c>
      <c r="C9" s="18" t="s">
        <v>4</v>
      </c>
      <c r="D9" s="18" t="s">
        <v>1</v>
      </c>
      <c r="E9" s="18" t="s">
        <v>4</v>
      </c>
      <c r="F9" s="18" t="s">
        <v>1</v>
      </c>
      <c r="G9" s="18" t="s">
        <v>4</v>
      </c>
      <c r="H9" s="18" t="s">
        <v>1</v>
      </c>
      <c r="I9" s="18" t="s">
        <v>4</v>
      </c>
      <c r="J9" s="18" t="s">
        <v>1</v>
      </c>
      <c r="K9" s="32" t="s">
        <v>4</v>
      </c>
      <c r="L9" s="32" t="s">
        <v>1</v>
      </c>
      <c r="M9" s="32" t="s">
        <v>4</v>
      </c>
      <c r="N9" s="19" t="s">
        <v>4</v>
      </c>
      <c r="O9" s="97"/>
    </row>
    <row r="10" spans="1:15" s="1" customFormat="1" ht="12" customHeight="1">
      <c r="A10" s="15" t="s">
        <v>19</v>
      </c>
      <c r="B10" s="33">
        <v>1869.36555456</v>
      </c>
      <c r="C10" s="34">
        <v>2620.9166482285714</v>
      </c>
      <c r="D10" s="35">
        <v>2912.129609142857</v>
      </c>
      <c r="E10" s="44">
        <v>3319.86614256</v>
      </c>
      <c r="F10" s="45">
        <v>3688.7401584</v>
      </c>
      <c r="G10" s="34">
        <v>3931.374972342857</v>
      </c>
      <c r="H10" s="35">
        <v>4368.1944137142855</v>
      </c>
      <c r="I10" s="46">
        <v>3157.260169846154</v>
      </c>
      <c r="J10" s="47">
        <v>3508.0668553846153</v>
      </c>
      <c r="K10" s="34">
        <v>2907.4896</v>
      </c>
      <c r="L10" s="35">
        <v>3230.544</v>
      </c>
      <c r="M10" s="35">
        <v>2881.2960000000003</v>
      </c>
      <c r="N10" s="48">
        <v>2245.03259904</v>
      </c>
      <c r="O10" s="97"/>
    </row>
    <row r="11" spans="1:15" s="1" customFormat="1" ht="12" customHeight="1">
      <c r="A11" s="13" t="s">
        <v>20</v>
      </c>
      <c r="B11" s="36">
        <v>1997.37250272</v>
      </c>
      <c r="C11" s="26">
        <v>2807.4548945005727</v>
      </c>
      <c r="D11" s="24">
        <v>3119.394327222858</v>
      </c>
      <c r="E11" s="39">
        <v>3546.2212140960014</v>
      </c>
      <c r="F11" s="40">
        <v>3940.245793440001</v>
      </c>
      <c r="G11" s="26">
        <v>4211.1823417508585</v>
      </c>
      <c r="H11" s="24">
        <v>4679.091490834287</v>
      </c>
      <c r="I11" s="42">
        <v>3396.9439251692315</v>
      </c>
      <c r="J11" s="43">
        <v>3774.3821390769235</v>
      </c>
      <c r="K11" s="26">
        <v>3005.7156</v>
      </c>
      <c r="L11" s="24">
        <v>3339.6839999999997</v>
      </c>
      <c r="M11" s="24">
        <v>3012.2639999999997</v>
      </c>
      <c r="N11" s="49">
        <v>2414.8845135360007</v>
      </c>
      <c r="O11" s="97"/>
    </row>
    <row r="12" spans="1:15" s="1" customFormat="1" ht="12" customHeight="1">
      <c r="A12" s="13" t="s">
        <v>21</v>
      </c>
      <c r="B12" s="36">
        <v>2125.37945088</v>
      </c>
      <c r="C12" s="26">
        <v>2993.9931407725717</v>
      </c>
      <c r="D12" s="24">
        <v>3326.6590453028575</v>
      </c>
      <c r="E12" s="39">
        <v>3772.5762856320002</v>
      </c>
      <c r="F12" s="40">
        <v>4191.75142848</v>
      </c>
      <c r="G12" s="26">
        <v>4490.989711158858</v>
      </c>
      <c r="H12" s="24">
        <v>4989.988567954286</v>
      </c>
      <c r="I12" s="42">
        <v>3636.6276804923073</v>
      </c>
      <c r="J12" s="43">
        <v>4040.697422769231</v>
      </c>
      <c r="K12" s="26">
        <v>3227.70636</v>
      </c>
      <c r="L12" s="24">
        <v>3586.3404</v>
      </c>
      <c r="M12" s="24">
        <v>3313.4904</v>
      </c>
      <c r="N12" s="49">
        <v>2584.736428032</v>
      </c>
      <c r="O12" s="97"/>
    </row>
    <row r="13" spans="1:15" s="1" customFormat="1" ht="12" customHeight="1">
      <c r="A13" s="13" t="s">
        <v>22</v>
      </c>
      <c r="B13" s="36">
        <v>2253.3863990399996</v>
      </c>
      <c r="C13" s="26">
        <v>3180.531387044572</v>
      </c>
      <c r="D13" s="24">
        <v>3533.9237633828575</v>
      </c>
      <c r="E13" s="39">
        <v>3998.931357168001</v>
      </c>
      <c r="F13" s="40">
        <v>4443.257063520001</v>
      </c>
      <c r="G13" s="26">
        <v>4770.797080566858</v>
      </c>
      <c r="H13" s="24">
        <v>5300.885645074286</v>
      </c>
      <c r="I13" s="42">
        <v>3876.311435815385</v>
      </c>
      <c r="J13" s="43">
        <v>4307.012706461538</v>
      </c>
      <c r="K13" s="26">
        <v>3393.7083</v>
      </c>
      <c r="L13" s="24">
        <v>3770.787</v>
      </c>
      <c r="M13" s="24">
        <v>3640.9103999999998</v>
      </c>
      <c r="N13" s="49">
        <v>2754.5883425280003</v>
      </c>
      <c r="O13" s="97"/>
    </row>
    <row r="14" spans="1:15" s="1" customFormat="1" ht="12" customHeight="1">
      <c r="A14" s="13" t="s">
        <v>23</v>
      </c>
      <c r="B14" s="36">
        <v>2509.4002953599997</v>
      </c>
      <c r="C14" s="26">
        <v>3553.607879588571</v>
      </c>
      <c r="D14" s="24">
        <v>3948.453199542857</v>
      </c>
      <c r="E14" s="39">
        <v>4451.641500240001</v>
      </c>
      <c r="F14" s="40">
        <v>4946.268333600001</v>
      </c>
      <c r="G14" s="26">
        <v>5330.411819382857</v>
      </c>
      <c r="H14" s="24">
        <v>5922.679799314285</v>
      </c>
      <c r="I14" s="42">
        <v>4355.678946461538</v>
      </c>
      <c r="J14" s="43">
        <v>4839.6432738461535</v>
      </c>
      <c r="K14" s="26">
        <v>3782.68326</v>
      </c>
      <c r="L14" s="24">
        <v>4202.9814</v>
      </c>
      <c r="M14" s="24">
        <v>4086.6490615268567</v>
      </c>
      <c r="N14" s="49">
        <v>3094.2921715200005</v>
      </c>
      <c r="O14" s="97"/>
    </row>
    <row r="15" spans="1:15" s="1" customFormat="1" ht="12" customHeight="1">
      <c r="A15" s="13" t="s">
        <v>24</v>
      </c>
      <c r="B15" s="36">
        <v>2637.4072435199996</v>
      </c>
      <c r="C15" s="26">
        <v>3740.1461258605714</v>
      </c>
      <c r="D15" s="24">
        <v>4155.717917622857</v>
      </c>
      <c r="E15" s="39">
        <v>4677.996571776001</v>
      </c>
      <c r="F15" s="40">
        <v>5197.77396864</v>
      </c>
      <c r="G15" s="26">
        <v>5610.2191887908575</v>
      </c>
      <c r="H15" s="24">
        <v>6233.5768764342865</v>
      </c>
      <c r="I15" s="42">
        <v>4595.362701784617</v>
      </c>
      <c r="J15" s="43">
        <v>5105.958557538463</v>
      </c>
      <c r="K15" s="26">
        <v>4056.7338</v>
      </c>
      <c r="L15" s="24">
        <v>4507.482</v>
      </c>
      <c r="M15" s="24">
        <v>4301.1680447396575</v>
      </c>
      <c r="N15" s="49">
        <v>3264.1440860160005</v>
      </c>
      <c r="O15" s="97"/>
    </row>
    <row r="16" spans="1:15" s="1" customFormat="1" ht="12" customHeight="1">
      <c r="A16" s="13" t="s">
        <v>25</v>
      </c>
      <c r="B16" s="36">
        <v>2893.42113984</v>
      </c>
      <c r="C16" s="26">
        <v>4113.222618404572</v>
      </c>
      <c r="D16" s="24">
        <v>4570.247353782857</v>
      </c>
      <c r="E16" s="39">
        <v>5130.706714848</v>
      </c>
      <c r="F16" s="40">
        <v>5700.785238720001</v>
      </c>
      <c r="G16" s="26">
        <v>6169.833927606857</v>
      </c>
      <c r="H16" s="24">
        <v>6855.371030674287</v>
      </c>
      <c r="I16" s="42">
        <v>5074.730212430769</v>
      </c>
      <c r="J16" s="43">
        <v>5638.589124923076</v>
      </c>
      <c r="K16" s="26">
        <v>4479.1056</v>
      </c>
      <c r="L16" s="24">
        <v>4976.784</v>
      </c>
      <c r="M16" s="24">
        <v>4730.206011165256</v>
      </c>
      <c r="N16" s="49">
        <v>3603.8479150079997</v>
      </c>
      <c r="O16" s="97"/>
    </row>
    <row r="17" spans="1:15" s="1" customFormat="1" ht="12" customHeight="1">
      <c r="A17" s="13" t="s">
        <v>26</v>
      </c>
      <c r="B17" s="36">
        <v>3149.4350361599995</v>
      </c>
      <c r="C17" s="26">
        <v>4486.299110948572</v>
      </c>
      <c r="D17" s="24">
        <v>4984.776789942857</v>
      </c>
      <c r="E17" s="39">
        <v>5583.4168579199995</v>
      </c>
      <c r="F17" s="40">
        <v>6203.796508799999</v>
      </c>
      <c r="G17" s="26">
        <v>6729.448666422858</v>
      </c>
      <c r="H17" s="24">
        <v>7477.165184914285</v>
      </c>
      <c r="I17" s="42">
        <v>5554.097723076922</v>
      </c>
      <c r="J17" s="43">
        <v>6171.219692307692</v>
      </c>
      <c r="K17" s="26">
        <v>4793.4288</v>
      </c>
      <c r="L17" s="24">
        <v>5326.032</v>
      </c>
      <c r="M17" s="24">
        <v>5159.243977590857</v>
      </c>
      <c r="N17" s="49">
        <v>3943.551744</v>
      </c>
      <c r="O17" s="97"/>
    </row>
    <row r="18" spans="1:15" s="1" customFormat="1" ht="12" customHeight="1">
      <c r="A18" s="13" t="s">
        <v>27</v>
      </c>
      <c r="B18" s="36">
        <v>3533.4558806400005</v>
      </c>
      <c r="C18" s="26">
        <v>5045.913849764573</v>
      </c>
      <c r="D18" s="24">
        <v>5606.570944182859</v>
      </c>
      <c r="E18" s="39">
        <v>6262.482072528002</v>
      </c>
      <c r="F18" s="40">
        <v>6958.313413920001</v>
      </c>
      <c r="G18" s="26">
        <v>7568.87077464686</v>
      </c>
      <c r="H18" s="24">
        <v>8409.85641627429</v>
      </c>
      <c r="I18" s="42">
        <v>6273.148989046154</v>
      </c>
      <c r="J18" s="43">
        <v>6970.165543384615</v>
      </c>
      <c r="K18" s="26">
        <v>5428.733979830399</v>
      </c>
      <c r="L18" s="24">
        <v>6031.926644255999</v>
      </c>
      <c r="M18" s="24">
        <v>5802.800927229259</v>
      </c>
      <c r="N18" s="49">
        <v>4453.1074874880005</v>
      </c>
      <c r="O18" s="97"/>
    </row>
    <row r="19" spans="1:15" s="1" customFormat="1" ht="12" customHeight="1">
      <c r="A19" s="13" t="s">
        <v>28</v>
      </c>
      <c r="B19" s="36">
        <v>3789.4697769599998</v>
      </c>
      <c r="C19" s="26">
        <v>5418.9903423085725</v>
      </c>
      <c r="D19" s="24">
        <v>6021.1003803428575</v>
      </c>
      <c r="E19" s="39">
        <v>6715.1922156</v>
      </c>
      <c r="F19" s="40">
        <v>7461.324684</v>
      </c>
      <c r="G19" s="26">
        <v>8128.485513462859</v>
      </c>
      <c r="H19" s="24">
        <v>9031.650570514286</v>
      </c>
      <c r="I19" s="42">
        <v>6752.516499692307</v>
      </c>
      <c r="J19" s="43">
        <v>7502.796110769231</v>
      </c>
      <c r="K19" s="26">
        <v>5824.8018</v>
      </c>
      <c r="L19" s="24">
        <v>6472.002</v>
      </c>
      <c r="M19" s="24">
        <v>6231.838893654856</v>
      </c>
      <c r="N19" s="49">
        <v>4792.81131648</v>
      </c>
      <c r="O19" s="97"/>
    </row>
    <row r="20" spans="1:15" s="1" customFormat="1" ht="12" customHeight="1">
      <c r="A20" s="13" t="s">
        <v>29</v>
      </c>
      <c r="B20" s="36">
        <v>4173.49062144</v>
      </c>
      <c r="C20" s="26">
        <v>5978.605081124572</v>
      </c>
      <c r="D20" s="24">
        <v>6642.894534582857</v>
      </c>
      <c r="E20" s="39">
        <v>7394.257430208002</v>
      </c>
      <c r="F20" s="40">
        <v>8215.841589120004</v>
      </c>
      <c r="G20" s="26">
        <v>8967.90762168686</v>
      </c>
      <c r="H20" s="24">
        <v>9964.341801874285</v>
      </c>
      <c r="I20" s="42">
        <v>7471.567765661538</v>
      </c>
      <c r="J20" s="43">
        <v>8301.741961846154</v>
      </c>
      <c r="K20" s="26">
        <v>6452.010844909714</v>
      </c>
      <c r="L20" s="24">
        <v>7168.900938788572</v>
      </c>
      <c r="M20" s="24">
        <v>6875.395843293256</v>
      </c>
      <c r="N20" s="49">
        <v>5302.367059968001</v>
      </c>
      <c r="O20" s="97"/>
    </row>
    <row r="21" spans="1:15" s="1" customFormat="1" ht="12" customHeight="1" thickBot="1">
      <c r="A21" s="14" t="s">
        <v>30</v>
      </c>
      <c r="B21" s="37">
        <v>4429.5045177599995</v>
      </c>
      <c r="C21" s="28">
        <v>6351.681573668571</v>
      </c>
      <c r="D21" s="30">
        <v>7057.423970742858</v>
      </c>
      <c r="E21" s="50">
        <v>7846.9675732800015</v>
      </c>
      <c r="F21" s="51">
        <v>8718.852859200002</v>
      </c>
      <c r="G21" s="29">
        <v>9527.522360502857</v>
      </c>
      <c r="H21" s="29">
        <v>10586.135956114285</v>
      </c>
      <c r="I21" s="52">
        <v>7950.935276307692</v>
      </c>
      <c r="J21" s="53">
        <v>8834.372529230768</v>
      </c>
      <c r="K21" s="29">
        <v>6885.6426</v>
      </c>
      <c r="L21" s="31">
        <v>7650.714</v>
      </c>
      <c r="M21" s="27">
        <v>7304.4338097188565</v>
      </c>
      <c r="N21" s="54">
        <v>5642.07088896</v>
      </c>
      <c r="O21" s="98"/>
    </row>
    <row r="22" spans="1:15" s="1" customFormat="1" ht="12" thickBo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</row>
    <row r="23" spans="1:15" s="1" customFormat="1" ht="18" customHeight="1" thickBot="1">
      <c r="A23" s="83" t="s">
        <v>32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5"/>
    </row>
    <row r="24" spans="1:15" s="1" customFormat="1" ht="15" customHeight="1">
      <c r="A24" s="21" t="s">
        <v>12</v>
      </c>
      <c r="B24" s="22" t="s">
        <v>4</v>
      </c>
      <c r="C24" s="22" t="s">
        <v>1</v>
      </c>
      <c r="D24" s="22" t="s">
        <v>1</v>
      </c>
      <c r="E24" s="22" t="s">
        <v>6</v>
      </c>
      <c r="F24" s="22" t="s">
        <v>6</v>
      </c>
      <c r="G24" s="22" t="s">
        <v>5</v>
      </c>
      <c r="H24" s="22" t="s">
        <v>5</v>
      </c>
      <c r="I24" s="22" t="s">
        <v>2</v>
      </c>
      <c r="J24" s="22" t="s">
        <v>2</v>
      </c>
      <c r="K24" s="25" t="s">
        <v>3</v>
      </c>
      <c r="L24" s="25" t="s">
        <v>3</v>
      </c>
      <c r="M24" s="25" t="s">
        <v>0</v>
      </c>
      <c r="N24" s="23" t="s">
        <v>7</v>
      </c>
      <c r="O24" s="86"/>
    </row>
    <row r="25" spans="1:15" s="1" customFormat="1" ht="13.5" customHeight="1" thickBot="1">
      <c r="A25" s="8" t="s">
        <v>13</v>
      </c>
      <c r="B25" s="18" t="s">
        <v>4</v>
      </c>
      <c r="C25" s="18" t="s">
        <v>4</v>
      </c>
      <c r="D25" s="18" t="s">
        <v>1</v>
      </c>
      <c r="E25" s="18" t="s">
        <v>4</v>
      </c>
      <c r="F25" s="18" t="s">
        <v>1</v>
      </c>
      <c r="G25" s="18" t="s">
        <v>4</v>
      </c>
      <c r="H25" s="18" t="s">
        <v>1</v>
      </c>
      <c r="I25" s="18" t="s">
        <v>4</v>
      </c>
      <c r="J25" s="18" t="s">
        <v>1</v>
      </c>
      <c r="K25" s="32" t="s">
        <v>4</v>
      </c>
      <c r="L25" s="32" t="s">
        <v>1</v>
      </c>
      <c r="M25" s="32" t="s">
        <v>4</v>
      </c>
      <c r="N25" s="19" t="s">
        <v>4</v>
      </c>
      <c r="O25" s="86"/>
    </row>
    <row r="26" spans="1:15" s="1" customFormat="1" ht="12" customHeight="1">
      <c r="A26" s="15" t="s">
        <v>19</v>
      </c>
      <c r="B26" s="33">
        <v>1121.619332736</v>
      </c>
      <c r="C26" s="34">
        <v>1572.5499889371426</v>
      </c>
      <c r="D26" s="35">
        <v>1747.2777654857143</v>
      </c>
      <c r="E26" s="44">
        <v>1991.9196855359999</v>
      </c>
      <c r="F26" s="45">
        <v>2213.2440950399996</v>
      </c>
      <c r="G26" s="34">
        <v>2358.824983405714</v>
      </c>
      <c r="H26" s="35">
        <v>2620.9166482285714</v>
      </c>
      <c r="I26" s="46">
        <v>1894.3561019076924</v>
      </c>
      <c r="J26" s="47">
        <v>2104.8401132307695</v>
      </c>
      <c r="K26" s="34">
        <v>1744.49376</v>
      </c>
      <c r="L26" s="35">
        <v>1938.3264</v>
      </c>
      <c r="M26" s="35">
        <v>1728.7776000000001</v>
      </c>
      <c r="N26" s="48">
        <v>1347.0195594240001</v>
      </c>
      <c r="O26" s="87"/>
    </row>
    <row r="27" spans="1:15" s="1" customFormat="1" ht="12" customHeight="1">
      <c r="A27" s="13" t="s">
        <v>20</v>
      </c>
      <c r="B27" s="36">
        <v>1198.4235016320001</v>
      </c>
      <c r="C27" s="26">
        <v>1684.4729367003433</v>
      </c>
      <c r="D27" s="24">
        <v>1871.6365963337148</v>
      </c>
      <c r="E27" s="39">
        <v>2127.7327284576004</v>
      </c>
      <c r="F27" s="40">
        <v>2364.1474760640003</v>
      </c>
      <c r="G27" s="26">
        <v>2526.7094050505148</v>
      </c>
      <c r="H27" s="24">
        <v>2807.454894500572</v>
      </c>
      <c r="I27" s="42">
        <v>2038.1663551015388</v>
      </c>
      <c r="J27" s="43">
        <v>2264.629283446154</v>
      </c>
      <c r="K27" s="26">
        <v>1803.4293600000003</v>
      </c>
      <c r="L27" s="24">
        <v>2003.8104</v>
      </c>
      <c r="M27" s="24">
        <v>1807.3584</v>
      </c>
      <c r="N27" s="49">
        <v>1448.9307081216002</v>
      </c>
      <c r="O27" s="87"/>
    </row>
    <row r="28" spans="1:15" s="1" customFormat="1" ht="12" customHeight="1">
      <c r="A28" s="13" t="s">
        <v>21</v>
      </c>
      <c r="B28" s="36">
        <v>1275.227670528</v>
      </c>
      <c r="C28" s="26">
        <v>1796.3958844635429</v>
      </c>
      <c r="D28" s="24">
        <v>1995.9954271817144</v>
      </c>
      <c r="E28" s="39">
        <v>2263.5457713792</v>
      </c>
      <c r="F28" s="40">
        <v>2515.0508570879997</v>
      </c>
      <c r="G28" s="26">
        <v>2694.5938266953144</v>
      </c>
      <c r="H28" s="24">
        <v>2993.9931407725717</v>
      </c>
      <c r="I28" s="42">
        <v>2181.9766082953843</v>
      </c>
      <c r="J28" s="43">
        <v>2424.4184536615385</v>
      </c>
      <c r="K28" s="26">
        <v>1936.623816</v>
      </c>
      <c r="L28" s="24">
        <v>2151.80424</v>
      </c>
      <c r="M28" s="24">
        <v>1988.09424</v>
      </c>
      <c r="N28" s="49">
        <v>1550.8418568191998</v>
      </c>
      <c r="O28" s="87"/>
    </row>
    <row r="29" spans="1:15" s="1" customFormat="1" ht="12" customHeight="1">
      <c r="A29" s="13" t="s">
        <v>22</v>
      </c>
      <c r="B29" s="36">
        <v>1352.0318394239998</v>
      </c>
      <c r="C29" s="26">
        <v>1908.318832226743</v>
      </c>
      <c r="D29" s="24">
        <v>2120.3542580297144</v>
      </c>
      <c r="E29" s="39">
        <v>2399.3588143008005</v>
      </c>
      <c r="F29" s="40">
        <v>2665.9542381120004</v>
      </c>
      <c r="G29" s="26">
        <v>2862.478248340115</v>
      </c>
      <c r="H29" s="24">
        <v>3180.5313870445716</v>
      </c>
      <c r="I29" s="42">
        <v>2325.7868614892304</v>
      </c>
      <c r="J29" s="43">
        <v>2584.2076238769228</v>
      </c>
      <c r="K29" s="26">
        <v>2036.22498</v>
      </c>
      <c r="L29" s="24">
        <v>2262.4722</v>
      </c>
      <c r="M29" s="24">
        <v>2184.54624</v>
      </c>
      <c r="N29" s="49">
        <v>1652.7530055168002</v>
      </c>
      <c r="O29" s="87"/>
    </row>
    <row r="30" spans="1:15" ht="12" customHeight="1">
      <c r="A30" s="13" t="s">
        <v>23</v>
      </c>
      <c r="B30" s="36">
        <v>1505.640177216</v>
      </c>
      <c r="C30" s="26">
        <v>2132.1647277531424</v>
      </c>
      <c r="D30" s="24">
        <v>2369.071919725714</v>
      </c>
      <c r="E30" s="39">
        <v>2670.9849001440007</v>
      </c>
      <c r="F30" s="40">
        <v>2967.76100016</v>
      </c>
      <c r="G30" s="26">
        <v>3198.2470916297134</v>
      </c>
      <c r="H30" s="24">
        <v>3553.6078795885705</v>
      </c>
      <c r="I30" s="42">
        <v>2613.4073678769228</v>
      </c>
      <c r="J30" s="43">
        <v>2903.785964307692</v>
      </c>
      <c r="K30" s="26">
        <v>2269.609956</v>
      </c>
      <c r="L30" s="24">
        <v>2521.78884</v>
      </c>
      <c r="M30" s="24">
        <v>2451.989436916114</v>
      </c>
      <c r="N30" s="49">
        <v>1856.575302912</v>
      </c>
      <c r="O30" s="87"/>
    </row>
    <row r="31" spans="1:15" ht="12" customHeight="1">
      <c r="A31" s="13" t="s">
        <v>24</v>
      </c>
      <c r="B31" s="36">
        <v>1582.4443461119997</v>
      </c>
      <c r="C31" s="26">
        <v>2244.087675516343</v>
      </c>
      <c r="D31" s="24">
        <v>2493.4307505737142</v>
      </c>
      <c r="E31" s="39">
        <v>2806.7979430656005</v>
      </c>
      <c r="F31" s="40">
        <v>3118.6643811840004</v>
      </c>
      <c r="G31" s="26">
        <v>3366.1315132745144</v>
      </c>
      <c r="H31" s="24">
        <v>3740.1461258605714</v>
      </c>
      <c r="I31" s="42">
        <v>2757.2176210707694</v>
      </c>
      <c r="J31" s="43">
        <v>3063.5751345230774</v>
      </c>
      <c r="K31" s="26">
        <v>2434.04028</v>
      </c>
      <c r="L31" s="24">
        <v>2704.4892</v>
      </c>
      <c r="M31" s="24">
        <v>2580.7008268437944</v>
      </c>
      <c r="N31" s="49">
        <v>1958.4864516096002</v>
      </c>
      <c r="O31" s="87"/>
    </row>
    <row r="32" spans="1:15" ht="12" customHeight="1">
      <c r="A32" s="13" t="s">
        <v>25</v>
      </c>
      <c r="B32" s="36">
        <v>1736.0526839039999</v>
      </c>
      <c r="C32" s="26">
        <v>2467.9335710427426</v>
      </c>
      <c r="D32" s="24">
        <v>2742.1484122697143</v>
      </c>
      <c r="E32" s="39">
        <v>3078.4240289088</v>
      </c>
      <c r="F32" s="40">
        <v>3420.471143232</v>
      </c>
      <c r="G32" s="26">
        <v>3701.900356564114</v>
      </c>
      <c r="H32" s="24">
        <v>4113.222618404571</v>
      </c>
      <c r="I32" s="42">
        <v>3044.838127458461</v>
      </c>
      <c r="J32" s="43">
        <v>3383.1534749538455</v>
      </c>
      <c r="K32" s="26">
        <v>2687.46336</v>
      </c>
      <c r="L32" s="24">
        <v>2986.0704</v>
      </c>
      <c r="M32" s="24">
        <v>2838.1236066991537</v>
      </c>
      <c r="N32" s="49">
        <v>2162.3087490047997</v>
      </c>
      <c r="O32" s="87"/>
    </row>
    <row r="33" spans="1:15" ht="12" customHeight="1">
      <c r="A33" s="13" t="s">
        <v>26</v>
      </c>
      <c r="B33" s="36">
        <v>1889.6610216959996</v>
      </c>
      <c r="C33" s="26">
        <v>2691.7794665691426</v>
      </c>
      <c r="D33" s="24">
        <v>2990.8660739657143</v>
      </c>
      <c r="E33" s="39">
        <v>3350.050114751999</v>
      </c>
      <c r="F33" s="40">
        <v>3722.2779052799992</v>
      </c>
      <c r="G33" s="26">
        <v>4037.6691998537144</v>
      </c>
      <c r="H33" s="24">
        <v>4486.299110948572</v>
      </c>
      <c r="I33" s="42">
        <v>3332.4586338461536</v>
      </c>
      <c r="J33" s="43">
        <v>3702.7318153846154</v>
      </c>
      <c r="K33" s="26">
        <v>2876.05728</v>
      </c>
      <c r="L33" s="24">
        <v>3195.6192</v>
      </c>
      <c r="M33" s="24">
        <v>3095.5463865545144</v>
      </c>
      <c r="N33" s="49">
        <v>2366.1310464</v>
      </c>
      <c r="O33" s="87"/>
    </row>
    <row r="34" spans="1:15" ht="12" customHeight="1">
      <c r="A34" s="13" t="s">
        <v>27</v>
      </c>
      <c r="B34" s="36">
        <v>2120.0735283840004</v>
      </c>
      <c r="C34" s="26">
        <v>3027.5483098587433</v>
      </c>
      <c r="D34" s="24">
        <v>3363.942566509715</v>
      </c>
      <c r="E34" s="39">
        <v>3757.4892435168013</v>
      </c>
      <c r="F34" s="40">
        <v>4174.988048352001</v>
      </c>
      <c r="G34" s="26">
        <v>4541.322464788115</v>
      </c>
      <c r="H34" s="24">
        <v>5045.913849764573</v>
      </c>
      <c r="I34" s="42">
        <v>3763.889393427692</v>
      </c>
      <c r="J34" s="43">
        <v>4182.099326030769</v>
      </c>
      <c r="K34" s="26">
        <v>3257.2403878982395</v>
      </c>
      <c r="L34" s="24">
        <v>3619.155986553599</v>
      </c>
      <c r="M34" s="24">
        <v>3481.680556337555</v>
      </c>
      <c r="N34" s="49">
        <v>2671.8644924928003</v>
      </c>
      <c r="O34" s="87"/>
    </row>
    <row r="35" spans="1:15" ht="12" customHeight="1">
      <c r="A35" s="13" t="s">
        <v>28</v>
      </c>
      <c r="B35" s="36">
        <v>2273.681866176</v>
      </c>
      <c r="C35" s="26">
        <v>3251.3942053851433</v>
      </c>
      <c r="D35" s="24">
        <v>3612.6602282057142</v>
      </c>
      <c r="E35" s="39">
        <v>4029.11532936</v>
      </c>
      <c r="F35" s="40">
        <v>4476.7948104</v>
      </c>
      <c r="G35" s="26">
        <v>4877.091308077715</v>
      </c>
      <c r="H35" s="24">
        <v>5418.990342308572</v>
      </c>
      <c r="I35" s="42">
        <v>4051.509899815385</v>
      </c>
      <c r="J35" s="43">
        <v>4501.677666461538</v>
      </c>
      <c r="K35" s="26">
        <v>3494.88108</v>
      </c>
      <c r="L35" s="24">
        <v>3883.2012</v>
      </c>
      <c r="M35" s="24">
        <v>3739.1033361929135</v>
      </c>
      <c r="N35" s="49">
        <v>2875.686789888</v>
      </c>
      <c r="O35" s="87"/>
    </row>
    <row r="36" spans="1:15" ht="12" customHeight="1">
      <c r="A36" s="13" t="s">
        <v>29</v>
      </c>
      <c r="B36" s="36">
        <v>2504.0943728639995</v>
      </c>
      <c r="C36" s="26">
        <v>3587.1630486747426</v>
      </c>
      <c r="D36" s="24">
        <v>3985.7367207497146</v>
      </c>
      <c r="E36" s="39">
        <v>4436.554458124801</v>
      </c>
      <c r="F36" s="40">
        <v>4929.504953472001</v>
      </c>
      <c r="G36" s="26">
        <v>5380.744573012114</v>
      </c>
      <c r="H36" s="24">
        <v>5978.605081124572</v>
      </c>
      <c r="I36" s="42">
        <v>4482.9406593969225</v>
      </c>
      <c r="J36" s="43">
        <v>4981.045177107691</v>
      </c>
      <c r="K36" s="26">
        <v>3871.206506945829</v>
      </c>
      <c r="L36" s="24">
        <v>4301.340563273144</v>
      </c>
      <c r="M36" s="24">
        <v>4125.237505975953</v>
      </c>
      <c r="N36" s="49">
        <v>3181.4202359808005</v>
      </c>
      <c r="O36" s="87"/>
    </row>
    <row r="37" spans="1:15" ht="12" customHeight="1" thickBot="1">
      <c r="A37" s="14" t="s">
        <v>30</v>
      </c>
      <c r="B37" s="37">
        <v>2657.7027106559995</v>
      </c>
      <c r="C37" s="28">
        <v>3811.0089442011426</v>
      </c>
      <c r="D37" s="30">
        <v>4234.454382445714</v>
      </c>
      <c r="E37" s="50">
        <v>4708.180543968</v>
      </c>
      <c r="F37" s="51">
        <v>5231.311715520001</v>
      </c>
      <c r="G37" s="29">
        <v>5716.513416301715</v>
      </c>
      <c r="H37" s="29">
        <v>6351.681573668571</v>
      </c>
      <c r="I37" s="52">
        <v>4770.561165784614</v>
      </c>
      <c r="J37" s="53">
        <v>5300.62351753846</v>
      </c>
      <c r="K37" s="29">
        <v>4131.38556</v>
      </c>
      <c r="L37" s="31">
        <v>4590.4284</v>
      </c>
      <c r="M37" s="27">
        <v>4382.660285831314</v>
      </c>
      <c r="N37" s="54">
        <v>3385.2425333759993</v>
      </c>
      <c r="O37" s="88"/>
    </row>
    <row r="38" ht="12" thickBot="1"/>
    <row r="39" spans="1:15" ht="18" customHeight="1" thickBot="1">
      <c r="A39" s="83" t="s">
        <v>33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94"/>
      <c r="O39" s="85"/>
    </row>
    <row r="40" spans="1:15" ht="15" customHeight="1">
      <c r="A40" s="21" t="s">
        <v>12</v>
      </c>
      <c r="B40" s="22" t="s">
        <v>4</v>
      </c>
      <c r="C40" s="22" t="s">
        <v>1</v>
      </c>
      <c r="D40" s="22" t="s">
        <v>1</v>
      </c>
      <c r="E40" s="22" t="s">
        <v>6</v>
      </c>
      <c r="F40" s="22" t="s">
        <v>6</v>
      </c>
      <c r="G40" s="22" t="s">
        <v>5</v>
      </c>
      <c r="H40" s="22" t="s">
        <v>5</v>
      </c>
      <c r="I40" s="22" t="s">
        <v>2</v>
      </c>
      <c r="J40" s="22" t="s">
        <v>2</v>
      </c>
      <c r="K40" s="25" t="s">
        <v>3</v>
      </c>
      <c r="L40" s="25" t="s">
        <v>3</v>
      </c>
      <c r="M40" s="25" t="s">
        <v>0</v>
      </c>
      <c r="N40" s="23" t="s">
        <v>7</v>
      </c>
      <c r="O40" s="87"/>
    </row>
    <row r="41" spans="1:15" ht="13.5" customHeight="1" thickBot="1">
      <c r="A41" s="12" t="s">
        <v>13</v>
      </c>
      <c r="B41" s="18" t="s">
        <v>4</v>
      </c>
      <c r="C41" s="18" t="s">
        <v>4</v>
      </c>
      <c r="D41" s="18" t="s">
        <v>1</v>
      </c>
      <c r="E41" s="18" t="s">
        <v>4</v>
      </c>
      <c r="F41" s="18" t="s">
        <v>1</v>
      </c>
      <c r="G41" s="18" t="s">
        <v>4</v>
      </c>
      <c r="H41" s="18" t="s">
        <v>1</v>
      </c>
      <c r="I41" s="18" t="s">
        <v>4</v>
      </c>
      <c r="J41" s="18" t="s">
        <v>1</v>
      </c>
      <c r="K41" s="18" t="s">
        <v>4</v>
      </c>
      <c r="L41" s="18" t="s">
        <v>1</v>
      </c>
      <c r="M41" s="18" t="s">
        <v>4</v>
      </c>
      <c r="N41" s="19" t="s">
        <v>4</v>
      </c>
      <c r="O41" s="87"/>
    </row>
    <row r="42" spans="1:15" ht="12" customHeight="1">
      <c r="A42" s="15" t="s">
        <v>19</v>
      </c>
      <c r="B42" s="33">
        <v>747.746221824</v>
      </c>
      <c r="C42" s="34">
        <v>1048.3666592914287</v>
      </c>
      <c r="D42" s="35">
        <v>1164.851843657143</v>
      </c>
      <c r="E42" s="44">
        <v>1327.9464570240002</v>
      </c>
      <c r="F42" s="45">
        <v>1475.49606336</v>
      </c>
      <c r="G42" s="34">
        <v>1572.5499889371433</v>
      </c>
      <c r="H42" s="35">
        <v>1747.2777654857146</v>
      </c>
      <c r="I42" s="46">
        <v>1262.9040679384618</v>
      </c>
      <c r="J42" s="47">
        <v>1403.2267421538463</v>
      </c>
      <c r="K42" s="34">
        <v>1162.9958400000003</v>
      </c>
      <c r="L42" s="35">
        <v>1292.2176000000002</v>
      </c>
      <c r="M42" s="103">
        <v>1152.5184000000002</v>
      </c>
      <c r="N42" s="48">
        <v>898.0130396160002</v>
      </c>
      <c r="O42" s="87"/>
    </row>
    <row r="43" spans="1:15" ht="12" customHeight="1">
      <c r="A43" s="13" t="s">
        <v>20</v>
      </c>
      <c r="B43" s="104">
        <v>798.949001088</v>
      </c>
      <c r="C43" s="106">
        <v>1122.9819578002287</v>
      </c>
      <c r="D43" s="107">
        <v>1247.757730889143</v>
      </c>
      <c r="E43" s="108">
        <v>1418.4884856384003</v>
      </c>
      <c r="F43" s="109">
        <v>1576.0983173760005</v>
      </c>
      <c r="G43" s="106">
        <v>1684.472936700343</v>
      </c>
      <c r="H43" s="107">
        <v>1871.6365963337148</v>
      </c>
      <c r="I43" s="110">
        <v>1358.7775700676925</v>
      </c>
      <c r="J43" s="111">
        <v>1509.7528556307695</v>
      </c>
      <c r="K43" s="106">
        <v>1202.2862400000001</v>
      </c>
      <c r="L43" s="107">
        <v>1335.8736000000001</v>
      </c>
      <c r="M43" s="112">
        <v>1204.9056</v>
      </c>
      <c r="N43" s="49">
        <v>965.9538054144004</v>
      </c>
      <c r="O43" s="87"/>
    </row>
    <row r="44" spans="1:15" ht="12" customHeight="1">
      <c r="A44" s="13" t="s">
        <v>21</v>
      </c>
      <c r="B44" s="104">
        <v>850.151780352</v>
      </c>
      <c r="C44" s="106">
        <v>1197.5972563090288</v>
      </c>
      <c r="D44" s="107">
        <v>1330.6636181211431</v>
      </c>
      <c r="E44" s="108">
        <v>1509.0305142528</v>
      </c>
      <c r="F44" s="109">
        <v>1676.700571392</v>
      </c>
      <c r="G44" s="106">
        <v>1796.3958844635433</v>
      </c>
      <c r="H44" s="107">
        <v>1995.9954271817146</v>
      </c>
      <c r="I44" s="110">
        <v>1454.6510721969232</v>
      </c>
      <c r="J44" s="111">
        <v>1616.2789691076923</v>
      </c>
      <c r="K44" s="106">
        <v>1291.082544</v>
      </c>
      <c r="L44" s="107">
        <v>1434.53616</v>
      </c>
      <c r="M44" s="112">
        <v>1325.39616</v>
      </c>
      <c r="N44" s="49">
        <v>1033.8945712128</v>
      </c>
      <c r="O44" s="87"/>
    </row>
    <row r="45" spans="1:15" ht="12" customHeight="1">
      <c r="A45" s="13" t="s">
        <v>22</v>
      </c>
      <c r="B45" s="104">
        <v>901.354559616</v>
      </c>
      <c r="C45" s="106">
        <v>1272.212554817829</v>
      </c>
      <c r="D45" s="107">
        <v>1413.5695053531433</v>
      </c>
      <c r="E45" s="108">
        <v>1599.5725428672004</v>
      </c>
      <c r="F45" s="109">
        <v>1777.3028254080004</v>
      </c>
      <c r="G45" s="106">
        <v>1908.3188322267433</v>
      </c>
      <c r="H45" s="107">
        <v>2120.354258029715</v>
      </c>
      <c r="I45" s="110">
        <v>1550.524574326154</v>
      </c>
      <c r="J45" s="111">
        <v>1722.8050825846155</v>
      </c>
      <c r="K45" s="106">
        <v>1357.48332</v>
      </c>
      <c r="L45" s="107">
        <v>1508.3148</v>
      </c>
      <c r="M45" s="112">
        <v>1456.3641599999999</v>
      </c>
      <c r="N45" s="49">
        <v>1101.8353370112</v>
      </c>
      <c r="O45" s="87"/>
    </row>
    <row r="46" spans="1:15" ht="12" customHeight="1">
      <c r="A46" s="13" t="s">
        <v>23</v>
      </c>
      <c r="B46" s="104">
        <v>1003.760118144</v>
      </c>
      <c r="C46" s="106">
        <v>1421.4431518354286</v>
      </c>
      <c r="D46" s="107">
        <v>1579.3812798171427</v>
      </c>
      <c r="E46" s="108">
        <v>1780.6566000960006</v>
      </c>
      <c r="F46" s="109">
        <v>1978.5073334400004</v>
      </c>
      <c r="G46" s="106">
        <v>2132.164727753143</v>
      </c>
      <c r="H46" s="107">
        <v>2369.071919725714</v>
      </c>
      <c r="I46" s="110">
        <v>1742.2715785846153</v>
      </c>
      <c r="J46" s="111">
        <v>1935.8573095384613</v>
      </c>
      <c r="K46" s="106">
        <v>1513.0733040000002</v>
      </c>
      <c r="L46" s="107">
        <v>1681.19256</v>
      </c>
      <c r="M46" s="112">
        <v>1634.6596246107429</v>
      </c>
      <c r="N46" s="49">
        <v>1237.7168686080001</v>
      </c>
      <c r="O46" s="87"/>
    </row>
    <row r="47" spans="1:15" ht="12" customHeight="1">
      <c r="A47" s="13" t="s">
        <v>24</v>
      </c>
      <c r="B47" s="104">
        <v>1054.962897408</v>
      </c>
      <c r="C47" s="106">
        <v>1496.058450344229</v>
      </c>
      <c r="D47" s="107">
        <v>1662.287167049143</v>
      </c>
      <c r="E47" s="108">
        <v>1871.1986287104003</v>
      </c>
      <c r="F47" s="109">
        <v>2079.109587456</v>
      </c>
      <c r="G47" s="106">
        <v>2244.0876755163436</v>
      </c>
      <c r="H47" s="107">
        <v>2493.4307505737142</v>
      </c>
      <c r="I47" s="110">
        <v>1838.1450807138465</v>
      </c>
      <c r="J47" s="111">
        <v>2042.3834230153848</v>
      </c>
      <c r="K47" s="106">
        <v>1622.69352</v>
      </c>
      <c r="L47" s="107">
        <v>1802.9928</v>
      </c>
      <c r="M47" s="112">
        <v>1720.4672178958633</v>
      </c>
      <c r="N47" s="49">
        <v>1305.6576344064001</v>
      </c>
      <c r="O47" s="87"/>
    </row>
    <row r="48" spans="1:15" ht="12" customHeight="1">
      <c r="A48" s="13" t="s">
        <v>25</v>
      </c>
      <c r="B48" s="104">
        <v>1157.368455936</v>
      </c>
      <c r="C48" s="106">
        <v>1645.2890473618286</v>
      </c>
      <c r="D48" s="107">
        <v>1828.098941513143</v>
      </c>
      <c r="E48" s="108">
        <v>2052.2826859392003</v>
      </c>
      <c r="F48" s="109">
        <v>2280.3140954880005</v>
      </c>
      <c r="G48" s="106">
        <v>2467.933571042743</v>
      </c>
      <c r="H48" s="107">
        <v>2742.1484122697143</v>
      </c>
      <c r="I48" s="110">
        <v>2029.8920849723077</v>
      </c>
      <c r="J48" s="111">
        <v>2255.4356499692303</v>
      </c>
      <c r="K48" s="106">
        <v>1791.6422400000001</v>
      </c>
      <c r="L48" s="107">
        <v>1990.7136</v>
      </c>
      <c r="M48" s="112">
        <v>1892.082404466103</v>
      </c>
      <c r="N48" s="49">
        <v>1441.5391660031999</v>
      </c>
      <c r="O48" s="87"/>
    </row>
    <row r="49" spans="1:15" ht="12" customHeight="1">
      <c r="A49" s="13" t="s">
        <v>26</v>
      </c>
      <c r="B49" s="104">
        <v>1259.774014464</v>
      </c>
      <c r="C49" s="106">
        <v>1794.5196443794289</v>
      </c>
      <c r="D49" s="107">
        <v>1993.9107159771431</v>
      </c>
      <c r="E49" s="108">
        <v>2233.366743168</v>
      </c>
      <c r="F49" s="109">
        <v>2481.51860352</v>
      </c>
      <c r="G49" s="106">
        <v>2691.7794665691436</v>
      </c>
      <c r="H49" s="107">
        <v>2990.866073965715</v>
      </c>
      <c r="I49" s="110">
        <v>2221.639089230769</v>
      </c>
      <c r="J49" s="111">
        <v>2468.487876923077</v>
      </c>
      <c r="K49" s="106">
        <v>1917.37152</v>
      </c>
      <c r="L49" s="107">
        <v>2130.4128</v>
      </c>
      <c r="M49" s="112">
        <v>2063.697591036343</v>
      </c>
      <c r="N49" s="49">
        <v>1577.4206976</v>
      </c>
      <c r="O49" s="87"/>
    </row>
    <row r="50" spans="1:15" ht="12" customHeight="1">
      <c r="A50" s="13" t="s">
        <v>27</v>
      </c>
      <c r="B50" s="104">
        <v>1413.382352256</v>
      </c>
      <c r="C50" s="106">
        <v>2018.3655399058296</v>
      </c>
      <c r="D50" s="107">
        <v>2242.628377673144</v>
      </c>
      <c r="E50" s="108">
        <v>2504.9928290112007</v>
      </c>
      <c r="F50" s="109">
        <v>2783.325365568001</v>
      </c>
      <c r="G50" s="106">
        <v>3027.5483098587442</v>
      </c>
      <c r="H50" s="107">
        <v>3363.9425665097156</v>
      </c>
      <c r="I50" s="110">
        <v>2509.259595618462</v>
      </c>
      <c r="J50" s="111">
        <v>2788.0662173538462</v>
      </c>
      <c r="K50" s="106">
        <v>2171.49359193216</v>
      </c>
      <c r="L50" s="107">
        <v>2412.7706577024</v>
      </c>
      <c r="M50" s="112">
        <v>2321.1203708917037</v>
      </c>
      <c r="N50" s="49">
        <v>1781.2429949952004</v>
      </c>
      <c r="O50" s="87"/>
    </row>
    <row r="51" spans="1:15" ht="12" customHeight="1">
      <c r="A51" s="13" t="s">
        <v>28</v>
      </c>
      <c r="B51" s="104">
        <v>1515.787910784</v>
      </c>
      <c r="C51" s="106">
        <v>2167.5961369234287</v>
      </c>
      <c r="D51" s="107">
        <v>2408.440152137143</v>
      </c>
      <c r="E51" s="108">
        <v>2686.07688624</v>
      </c>
      <c r="F51" s="109">
        <v>2984.5298736</v>
      </c>
      <c r="G51" s="106">
        <v>3251.3942053851433</v>
      </c>
      <c r="H51" s="107">
        <v>3612.6602282057147</v>
      </c>
      <c r="I51" s="110">
        <v>2701.0065998769232</v>
      </c>
      <c r="J51" s="111">
        <v>3001.1184443076922</v>
      </c>
      <c r="K51" s="106">
        <v>2329.9207200000005</v>
      </c>
      <c r="L51" s="107">
        <v>2588.8008</v>
      </c>
      <c r="M51" s="112">
        <v>2492.735557461943</v>
      </c>
      <c r="N51" s="49">
        <v>1917.1245265920004</v>
      </c>
      <c r="O51" s="87"/>
    </row>
    <row r="52" spans="1:15" ht="12" customHeight="1">
      <c r="A52" s="13" t="s">
        <v>29</v>
      </c>
      <c r="B52" s="104">
        <v>1669.396248576</v>
      </c>
      <c r="C52" s="106">
        <v>2391.442032449829</v>
      </c>
      <c r="D52" s="107">
        <v>2657.157813833143</v>
      </c>
      <c r="E52" s="108">
        <v>2957.7029720832015</v>
      </c>
      <c r="F52" s="109">
        <v>3286.3366356480014</v>
      </c>
      <c r="G52" s="106">
        <v>3587.1630486747435</v>
      </c>
      <c r="H52" s="107">
        <v>3985.7367207497146</v>
      </c>
      <c r="I52" s="110">
        <v>2988.6271062646156</v>
      </c>
      <c r="J52" s="111">
        <v>3320.6967847384617</v>
      </c>
      <c r="K52" s="106">
        <v>2580.804337963886</v>
      </c>
      <c r="L52" s="107">
        <v>2867.560375515429</v>
      </c>
      <c r="M52" s="112">
        <v>2750.1583373173025</v>
      </c>
      <c r="N52" s="49">
        <v>2120.9468239872</v>
      </c>
      <c r="O52" s="87"/>
    </row>
    <row r="53" spans="1:15" ht="12" customHeight="1" thickBot="1">
      <c r="A53" s="14" t="s">
        <v>30</v>
      </c>
      <c r="B53" s="116">
        <v>1771.8018071039999</v>
      </c>
      <c r="C53" s="117">
        <v>2540.6726294674295</v>
      </c>
      <c r="D53" s="118">
        <v>2822.969588297143</v>
      </c>
      <c r="E53" s="119">
        <v>3138.7870293120004</v>
      </c>
      <c r="F53" s="120">
        <v>3487.5411436800005</v>
      </c>
      <c r="G53" s="117">
        <v>3811.008944201144</v>
      </c>
      <c r="H53" s="118">
        <v>4234.454382445714</v>
      </c>
      <c r="I53" s="121">
        <v>3180.3741105230765</v>
      </c>
      <c r="J53" s="122">
        <v>3533.7490116923072</v>
      </c>
      <c r="K53" s="117">
        <v>2754.25704</v>
      </c>
      <c r="L53" s="118">
        <v>3060.2856</v>
      </c>
      <c r="M53" s="123">
        <v>2921.7735238875425</v>
      </c>
      <c r="N53" s="54">
        <v>2256.8283555839994</v>
      </c>
      <c r="O53" s="88"/>
    </row>
    <row r="54" ht="14.25" customHeight="1" thickBot="1"/>
    <row r="55" spans="1:15" ht="19.5" customHeight="1" thickBot="1">
      <c r="A55" s="83" t="s">
        <v>34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5"/>
    </row>
    <row r="56" spans="1:15" ht="15" customHeight="1">
      <c r="A56" s="21" t="s">
        <v>12</v>
      </c>
      <c r="B56" s="22" t="s">
        <v>4</v>
      </c>
      <c r="C56" s="22" t="s">
        <v>1</v>
      </c>
      <c r="D56" s="22" t="s">
        <v>1</v>
      </c>
      <c r="E56" s="22" t="s">
        <v>6</v>
      </c>
      <c r="F56" s="22" t="s">
        <v>6</v>
      </c>
      <c r="G56" s="22" t="s">
        <v>5</v>
      </c>
      <c r="H56" s="22" t="s">
        <v>5</v>
      </c>
      <c r="I56" s="22" t="s">
        <v>2</v>
      </c>
      <c r="J56" s="22" t="s">
        <v>2</v>
      </c>
      <c r="K56" s="25" t="s">
        <v>3</v>
      </c>
      <c r="L56" s="25" t="s">
        <v>3</v>
      </c>
      <c r="M56" s="25" t="s">
        <v>0</v>
      </c>
      <c r="N56" s="23" t="s">
        <v>7</v>
      </c>
      <c r="O56" s="86"/>
    </row>
    <row r="57" spans="1:15" ht="12" customHeight="1" thickBot="1">
      <c r="A57" s="17" t="s">
        <v>13</v>
      </c>
      <c r="B57" s="18" t="s">
        <v>4</v>
      </c>
      <c r="C57" s="18" t="s">
        <v>4</v>
      </c>
      <c r="D57" s="18" t="s">
        <v>1</v>
      </c>
      <c r="E57" s="18" t="s">
        <v>4</v>
      </c>
      <c r="F57" s="18" t="s">
        <v>1</v>
      </c>
      <c r="G57" s="18" t="s">
        <v>4</v>
      </c>
      <c r="H57" s="18" t="s">
        <v>1</v>
      </c>
      <c r="I57" s="18" t="s">
        <v>4</v>
      </c>
      <c r="J57" s="18" t="s">
        <v>1</v>
      </c>
      <c r="K57" s="18" t="s">
        <v>4</v>
      </c>
      <c r="L57" s="18" t="s">
        <v>1</v>
      </c>
      <c r="M57" s="18" t="s">
        <v>4</v>
      </c>
      <c r="N57" s="19" t="s">
        <v>4</v>
      </c>
      <c r="O57" s="86"/>
    </row>
    <row r="58" spans="1:15" ht="12" customHeight="1">
      <c r="A58" s="16" t="s">
        <v>19</v>
      </c>
      <c r="B58" s="33">
        <v>1570.2670658304</v>
      </c>
      <c r="C58" s="34">
        <v>2201.5699845120007</v>
      </c>
      <c r="D58" s="35">
        <v>2446.1888716800004</v>
      </c>
      <c r="E58" s="44">
        <v>2788.6875597504004</v>
      </c>
      <c r="F58" s="45">
        <v>3098.5417330560003</v>
      </c>
      <c r="G58" s="34">
        <v>3302.354976768001</v>
      </c>
      <c r="H58" s="35">
        <v>3669.2833075200006</v>
      </c>
      <c r="I58" s="46">
        <v>2652.0985426707693</v>
      </c>
      <c r="J58" s="47">
        <v>2946.7761585230774</v>
      </c>
      <c r="K58" s="34">
        <v>2442.2912640000004</v>
      </c>
      <c r="L58" s="35">
        <v>2713.6569600000003</v>
      </c>
      <c r="M58" s="35">
        <v>2420.2886399999998</v>
      </c>
      <c r="N58" s="48">
        <v>1885.8273831936008</v>
      </c>
      <c r="O58" s="87"/>
    </row>
    <row r="59" spans="1:15" ht="12" customHeight="1">
      <c r="A59" s="13" t="s">
        <v>20</v>
      </c>
      <c r="B59" s="36">
        <v>1677.7929022848002</v>
      </c>
      <c r="C59" s="26">
        <v>2358.262111380481</v>
      </c>
      <c r="D59" s="24">
        <v>2620.2912348672007</v>
      </c>
      <c r="E59" s="39">
        <v>2978.825819840641</v>
      </c>
      <c r="F59" s="40">
        <v>3309.8064664896015</v>
      </c>
      <c r="G59" s="26">
        <v>3537.3931670707216</v>
      </c>
      <c r="H59" s="24">
        <v>3930.4368523008015</v>
      </c>
      <c r="I59" s="42">
        <v>2853.4328971421546</v>
      </c>
      <c r="J59" s="43">
        <v>3170.4809968246163</v>
      </c>
      <c r="K59" s="26">
        <v>2524.801104</v>
      </c>
      <c r="L59" s="24">
        <v>2805.33456</v>
      </c>
      <c r="M59" s="24">
        <v>2530.3017600000003</v>
      </c>
      <c r="N59" s="49">
        <v>2028.5029913702408</v>
      </c>
      <c r="O59" s="87"/>
    </row>
    <row r="60" spans="1:15" ht="12" customHeight="1">
      <c r="A60" s="13" t="s">
        <v>21</v>
      </c>
      <c r="B60" s="36">
        <v>1785.3187387392</v>
      </c>
      <c r="C60" s="26">
        <v>2514.954238248961</v>
      </c>
      <c r="D60" s="24">
        <v>2794.393598054401</v>
      </c>
      <c r="E60" s="39">
        <v>3168.96407993088</v>
      </c>
      <c r="F60" s="40">
        <v>3521.0711999232</v>
      </c>
      <c r="G60" s="26">
        <v>3772.4313573734407</v>
      </c>
      <c r="H60" s="24">
        <v>4191.590397081602</v>
      </c>
      <c r="I60" s="42">
        <v>3054.767251613539</v>
      </c>
      <c r="J60" s="43">
        <v>3394.185835126154</v>
      </c>
      <c r="K60" s="26">
        <v>2711.2733424000003</v>
      </c>
      <c r="L60" s="24">
        <v>3012.5259360000005</v>
      </c>
      <c r="M60" s="24">
        <v>2783.331936</v>
      </c>
      <c r="N60" s="49">
        <v>2171.17859954688</v>
      </c>
      <c r="O60" s="87"/>
    </row>
    <row r="61" spans="1:15" ht="12" customHeight="1">
      <c r="A61" s="13" t="s">
        <v>22</v>
      </c>
      <c r="B61" s="36">
        <v>1892.8445751936</v>
      </c>
      <c r="C61" s="26">
        <v>2671.6463651174413</v>
      </c>
      <c r="D61" s="24">
        <v>2968.495961241601</v>
      </c>
      <c r="E61" s="39">
        <v>3359.102340021121</v>
      </c>
      <c r="F61" s="40">
        <v>3732.335933356801</v>
      </c>
      <c r="G61" s="26">
        <v>4007.4695476761617</v>
      </c>
      <c r="H61" s="24">
        <v>4452.743941862401</v>
      </c>
      <c r="I61" s="42">
        <v>3256.1016060849233</v>
      </c>
      <c r="J61" s="43">
        <v>3617.8906734276925</v>
      </c>
      <c r="K61" s="26">
        <v>2850.7149720000007</v>
      </c>
      <c r="L61" s="24">
        <v>3167.4610800000005</v>
      </c>
      <c r="M61" s="24">
        <v>3058.3647360000004</v>
      </c>
      <c r="N61" s="49">
        <v>2313.85420772352</v>
      </c>
      <c r="O61" s="87"/>
    </row>
    <row r="62" spans="1:15" ht="12" customHeight="1">
      <c r="A62" s="13" t="s">
        <v>23</v>
      </c>
      <c r="B62" s="36">
        <v>2107.8962481024</v>
      </c>
      <c r="C62" s="26">
        <v>2985.0306188544</v>
      </c>
      <c r="D62" s="24">
        <v>3316.7006876160003</v>
      </c>
      <c r="E62" s="39">
        <v>3739.3788602016016</v>
      </c>
      <c r="F62" s="40">
        <v>4154.865400224001</v>
      </c>
      <c r="G62" s="26">
        <v>4477.5459282816</v>
      </c>
      <c r="H62" s="24">
        <v>4975.051031424</v>
      </c>
      <c r="I62" s="42">
        <v>3658.770315027692</v>
      </c>
      <c r="J62" s="43">
        <v>4065.300350030769</v>
      </c>
      <c r="K62" s="26">
        <v>3177.4539384</v>
      </c>
      <c r="L62" s="24">
        <v>3530.504376</v>
      </c>
      <c r="M62" s="24">
        <v>3432.7852116825607</v>
      </c>
      <c r="N62" s="49">
        <v>2599.2054240768</v>
      </c>
      <c r="O62" s="87"/>
    </row>
    <row r="63" spans="1:15" ht="12" customHeight="1">
      <c r="A63" s="13" t="s">
        <v>24</v>
      </c>
      <c r="B63" s="36">
        <v>2215.4220845567997</v>
      </c>
      <c r="C63" s="26">
        <v>3141.7227457228805</v>
      </c>
      <c r="D63" s="24">
        <v>3490.803050803201</v>
      </c>
      <c r="E63" s="39">
        <v>3929.5171202918405</v>
      </c>
      <c r="F63" s="40">
        <v>4366.130133657601</v>
      </c>
      <c r="G63" s="26">
        <v>4712.58411858432</v>
      </c>
      <c r="H63" s="24">
        <v>5236.204576204802</v>
      </c>
      <c r="I63" s="42">
        <v>3860.1046694990778</v>
      </c>
      <c r="J63" s="43">
        <v>4289.0051883323085</v>
      </c>
      <c r="K63" s="26">
        <v>3407.6563920000003</v>
      </c>
      <c r="L63" s="24">
        <v>3786.28488</v>
      </c>
      <c r="M63" s="24">
        <v>3612.981157581313</v>
      </c>
      <c r="N63" s="49">
        <v>2741.881032253441</v>
      </c>
      <c r="O63" s="87"/>
    </row>
    <row r="64" spans="1:15" ht="12" customHeight="1">
      <c r="A64" s="13" t="s">
        <v>25</v>
      </c>
      <c r="B64" s="36">
        <v>2430.4737574656</v>
      </c>
      <c r="C64" s="26">
        <v>3455.10699945984</v>
      </c>
      <c r="D64" s="24">
        <v>3839.0077771776005</v>
      </c>
      <c r="E64" s="39">
        <v>4309.793640472321</v>
      </c>
      <c r="F64" s="40">
        <v>4788.659600524801</v>
      </c>
      <c r="G64" s="26">
        <v>5182.66049918976</v>
      </c>
      <c r="H64" s="24">
        <v>5758.5116657664</v>
      </c>
      <c r="I64" s="42">
        <v>4262.773378441846</v>
      </c>
      <c r="J64" s="43">
        <v>4736.414864935385</v>
      </c>
      <c r="K64" s="26">
        <v>3762.4487040000004</v>
      </c>
      <c r="L64" s="24">
        <v>4180.49856</v>
      </c>
      <c r="M64" s="24">
        <v>3973.373049378816</v>
      </c>
      <c r="N64" s="49">
        <v>3027.2322486067196</v>
      </c>
      <c r="O64" s="87"/>
    </row>
    <row r="65" spans="1:15" ht="12" customHeight="1">
      <c r="A65" s="13" t="s">
        <v>26</v>
      </c>
      <c r="B65" s="36">
        <v>2645.5254303744</v>
      </c>
      <c r="C65" s="26">
        <v>3768.4912531968007</v>
      </c>
      <c r="D65" s="24">
        <v>4187.212503552</v>
      </c>
      <c r="E65" s="39">
        <v>4690.0701606528</v>
      </c>
      <c r="F65" s="40">
        <v>5211.189067392001</v>
      </c>
      <c r="G65" s="26">
        <v>5652.736879795201</v>
      </c>
      <c r="H65" s="24">
        <v>6280.818755328</v>
      </c>
      <c r="I65" s="42">
        <v>4665.442087384616</v>
      </c>
      <c r="J65" s="43">
        <v>5183.824541538462</v>
      </c>
      <c r="K65" s="26">
        <v>4026.480192</v>
      </c>
      <c r="L65" s="24">
        <v>4473.8668800000005</v>
      </c>
      <c r="M65" s="24">
        <v>4333.764941176321</v>
      </c>
      <c r="N65" s="49">
        <v>3312.58346496</v>
      </c>
      <c r="O65" s="87"/>
    </row>
    <row r="66" spans="1:15" ht="12" customHeight="1">
      <c r="A66" s="13" t="s">
        <v>27</v>
      </c>
      <c r="B66" s="36">
        <v>2968.1029397376</v>
      </c>
      <c r="C66" s="26">
        <v>4238.567633802242</v>
      </c>
      <c r="D66" s="24">
        <v>4709.519593113603</v>
      </c>
      <c r="E66" s="39">
        <v>5260.484940923521</v>
      </c>
      <c r="F66" s="40">
        <v>5844.983267692803</v>
      </c>
      <c r="G66" s="26">
        <v>6357.851450703363</v>
      </c>
      <c r="H66" s="24">
        <v>7064.279389670404</v>
      </c>
      <c r="I66" s="42">
        <v>5269.44515079877</v>
      </c>
      <c r="J66" s="43">
        <v>5854.939056443078</v>
      </c>
      <c r="K66" s="26">
        <v>4560.136543057536</v>
      </c>
      <c r="L66" s="24">
        <v>5066.81838117504</v>
      </c>
      <c r="M66" s="24">
        <v>4874.352778872577</v>
      </c>
      <c r="N66" s="49">
        <v>3740.6102894899204</v>
      </c>
      <c r="O66" s="87"/>
    </row>
    <row r="67" spans="1:15" ht="12" customHeight="1">
      <c r="A67" s="13" t="s">
        <v>28</v>
      </c>
      <c r="B67" s="36">
        <v>3183.1546126464</v>
      </c>
      <c r="C67" s="26">
        <v>4551.9518875392005</v>
      </c>
      <c r="D67" s="24">
        <v>5057.724319488001</v>
      </c>
      <c r="E67" s="39">
        <v>5640.761461104001</v>
      </c>
      <c r="F67" s="40">
        <v>6267.512734560001</v>
      </c>
      <c r="G67" s="26">
        <v>6827.927831308801</v>
      </c>
      <c r="H67" s="24">
        <v>7586.586479232001</v>
      </c>
      <c r="I67" s="42">
        <v>5672.113859741539</v>
      </c>
      <c r="J67" s="43">
        <v>6302.348733046154</v>
      </c>
      <c r="K67" s="26">
        <v>4892.833512</v>
      </c>
      <c r="L67" s="24">
        <v>5436.48168</v>
      </c>
      <c r="M67" s="24">
        <v>5234.74467067008</v>
      </c>
      <c r="N67" s="49">
        <v>4025.961505843201</v>
      </c>
      <c r="O67" s="87"/>
    </row>
    <row r="68" spans="1:15" ht="12" customHeight="1">
      <c r="A68" s="13" t="s">
        <v>29</v>
      </c>
      <c r="B68" s="36">
        <v>3505.7321220096005</v>
      </c>
      <c r="C68" s="26">
        <v>5022.028268144641</v>
      </c>
      <c r="D68" s="24">
        <v>5580.0314090496</v>
      </c>
      <c r="E68" s="39">
        <v>6211.176241374723</v>
      </c>
      <c r="F68" s="40">
        <v>6901.306934860803</v>
      </c>
      <c r="G68" s="26">
        <v>7533.042402216962</v>
      </c>
      <c r="H68" s="24">
        <v>8370.047113574401</v>
      </c>
      <c r="I68" s="42">
        <v>6276.116923155693</v>
      </c>
      <c r="J68" s="43">
        <v>6973.46324795077</v>
      </c>
      <c r="K68" s="26">
        <v>5419.689109724161</v>
      </c>
      <c r="L68" s="24">
        <v>6021.876788582402</v>
      </c>
      <c r="M68" s="24">
        <v>5775.332508366337</v>
      </c>
      <c r="N68" s="49">
        <v>4453.98833037312</v>
      </c>
      <c r="O68" s="87"/>
    </row>
    <row r="69" spans="1:15" ht="12" customHeight="1" thickBot="1">
      <c r="A69" s="14" t="s">
        <v>30</v>
      </c>
      <c r="B69" s="37">
        <v>3720.7837949184004</v>
      </c>
      <c r="C69" s="28">
        <v>5335.412521881601</v>
      </c>
      <c r="D69" s="30">
        <v>5928.236135424001</v>
      </c>
      <c r="E69" s="50">
        <v>6591.4527615552015</v>
      </c>
      <c r="F69" s="51">
        <v>7323.836401728002</v>
      </c>
      <c r="G69" s="29">
        <v>8003.118782822401</v>
      </c>
      <c r="H69" s="29">
        <v>8892.354203136003</v>
      </c>
      <c r="I69" s="52">
        <v>6678.785632098461</v>
      </c>
      <c r="J69" s="53">
        <v>7420.872924553845</v>
      </c>
      <c r="K69" s="29">
        <v>5783.939784000001</v>
      </c>
      <c r="L69" s="31">
        <v>6426.599760000001</v>
      </c>
      <c r="M69" s="27">
        <v>6135.72440016384</v>
      </c>
      <c r="N69" s="54">
        <v>4739.339546726401</v>
      </c>
      <c r="O69" s="88"/>
    </row>
    <row r="70" ht="12" thickBot="1"/>
    <row r="71" spans="1:15" ht="19.5" customHeight="1" thickBot="1">
      <c r="A71" s="83" t="s">
        <v>35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94"/>
      <c r="O71" s="85"/>
    </row>
    <row r="72" spans="1:15" ht="15" customHeight="1">
      <c r="A72" s="21" t="s">
        <v>12</v>
      </c>
      <c r="B72" s="22" t="s">
        <v>4</v>
      </c>
      <c r="C72" s="22" t="s">
        <v>1</v>
      </c>
      <c r="D72" s="22" t="s">
        <v>1</v>
      </c>
      <c r="E72" s="22" t="s">
        <v>6</v>
      </c>
      <c r="F72" s="22" t="s">
        <v>6</v>
      </c>
      <c r="G72" s="22" t="s">
        <v>5</v>
      </c>
      <c r="H72" s="22" t="s">
        <v>5</v>
      </c>
      <c r="I72" s="22" t="s">
        <v>2</v>
      </c>
      <c r="J72" s="22" t="s">
        <v>2</v>
      </c>
      <c r="K72" s="25" t="s">
        <v>3</v>
      </c>
      <c r="L72" s="25" t="s">
        <v>3</v>
      </c>
      <c r="M72" s="25" t="s">
        <v>0</v>
      </c>
      <c r="N72" s="23" t="s">
        <v>7</v>
      </c>
      <c r="O72" s="86"/>
    </row>
    <row r="73" spans="1:15" ht="12" customHeight="1" thickBot="1">
      <c r="A73" s="17" t="s">
        <v>13</v>
      </c>
      <c r="B73" s="18" t="s">
        <v>4</v>
      </c>
      <c r="C73" s="18" t="s">
        <v>4</v>
      </c>
      <c r="D73" s="18" t="s">
        <v>1</v>
      </c>
      <c r="E73" s="18" t="s">
        <v>4</v>
      </c>
      <c r="F73" s="18" t="s">
        <v>1</v>
      </c>
      <c r="G73" s="18" t="s">
        <v>4</v>
      </c>
      <c r="H73" s="18" t="s">
        <v>1</v>
      </c>
      <c r="I73" s="18" t="s">
        <v>4</v>
      </c>
      <c r="J73" s="18" t="s">
        <v>1</v>
      </c>
      <c r="K73" s="18" t="s">
        <v>4</v>
      </c>
      <c r="L73" s="18" t="s">
        <v>1</v>
      </c>
      <c r="M73" s="18" t="s">
        <v>4</v>
      </c>
      <c r="N73" s="19" t="s">
        <v>4</v>
      </c>
      <c r="O73" s="86"/>
    </row>
    <row r="74" spans="1:15" ht="12" customHeight="1">
      <c r="A74" s="16" t="s">
        <v>19</v>
      </c>
      <c r="B74" s="33">
        <v>1962.833832288</v>
      </c>
      <c r="C74" s="34">
        <v>2751.96248064</v>
      </c>
      <c r="D74" s="35">
        <v>3057.7360896000005</v>
      </c>
      <c r="E74" s="44">
        <v>3485.8594496879996</v>
      </c>
      <c r="F74" s="45">
        <v>3873.17716632</v>
      </c>
      <c r="G74" s="34">
        <v>4127.94372096</v>
      </c>
      <c r="H74" s="35">
        <v>4586.6041344000005</v>
      </c>
      <c r="I74" s="46">
        <v>3315.1231783384615</v>
      </c>
      <c r="J74" s="47">
        <v>3683.470198153846</v>
      </c>
      <c r="K74" s="34">
        <v>3052.8640800000003</v>
      </c>
      <c r="L74" s="35">
        <v>3392.0712</v>
      </c>
      <c r="M74" s="35">
        <v>3025.3608</v>
      </c>
      <c r="N74" s="48">
        <v>2357.2842289920004</v>
      </c>
      <c r="O74" s="87"/>
    </row>
    <row r="75" spans="1:15" ht="12" customHeight="1">
      <c r="A75" s="13" t="s">
        <v>20</v>
      </c>
      <c r="B75" s="36">
        <v>2097.241127856</v>
      </c>
      <c r="C75" s="26">
        <v>2947.8276392256007</v>
      </c>
      <c r="D75" s="24">
        <v>3275.3640435840007</v>
      </c>
      <c r="E75" s="39">
        <v>3723.532274800801</v>
      </c>
      <c r="F75" s="40">
        <v>4137.258083112001</v>
      </c>
      <c r="G75" s="26">
        <v>4421.741458838401</v>
      </c>
      <c r="H75" s="24">
        <v>4913.046065376001</v>
      </c>
      <c r="I75" s="42">
        <v>3566.791121427693</v>
      </c>
      <c r="J75" s="43">
        <v>3963.10124603077</v>
      </c>
      <c r="K75" s="26">
        <v>3156.00138</v>
      </c>
      <c r="L75" s="24">
        <v>3506.6682</v>
      </c>
      <c r="M75" s="24">
        <v>3162.8772</v>
      </c>
      <c r="N75" s="49">
        <v>2535.628739212801</v>
      </c>
      <c r="O75" s="87"/>
    </row>
    <row r="76" spans="1:15" ht="12" customHeight="1">
      <c r="A76" s="13" t="s">
        <v>21</v>
      </c>
      <c r="B76" s="36">
        <v>2231.648423424</v>
      </c>
      <c r="C76" s="26">
        <v>3143.6927978112008</v>
      </c>
      <c r="D76" s="24">
        <v>3492.9919975680004</v>
      </c>
      <c r="E76" s="39">
        <v>3961.2050999136</v>
      </c>
      <c r="F76" s="40">
        <v>4401.338999904</v>
      </c>
      <c r="G76" s="26">
        <v>4715.539196716802</v>
      </c>
      <c r="H76" s="24">
        <v>5239.487996352002</v>
      </c>
      <c r="I76" s="42">
        <v>3818.4590645169233</v>
      </c>
      <c r="J76" s="43">
        <v>4242.732293907693</v>
      </c>
      <c r="K76" s="26">
        <v>3389.0916780000002</v>
      </c>
      <c r="L76" s="24">
        <v>3765.6574200000005</v>
      </c>
      <c r="M76" s="24">
        <v>3479.1649199999997</v>
      </c>
      <c r="N76" s="49">
        <v>2713.9732494336</v>
      </c>
      <c r="O76" s="87"/>
    </row>
    <row r="77" spans="1:15" ht="12" customHeight="1">
      <c r="A77" s="13" t="s">
        <v>22</v>
      </c>
      <c r="B77" s="36">
        <v>2366.055718992</v>
      </c>
      <c r="C77" s="26">
        <v>3339.557956396801</v>
      </c>
      <c r="D77" s="24">
        <v>3710.6199515520007</v>
      </c>
      <c r="E77" s="39">
        <v>4198.8779250264015</v>
      </c>
      <c r="F77" s="40">
        <v>4665.419916696002</v>
      </c>
      <c r="G77" s="26">
        <v>5009.3369345952015</v>
      </c>
      <c r="H77" s="24">
        <v>5565.929927328</v>
      </c>
      <c r="I77" s="42">
        <v>4070.1270076061537</v>
      </c>
      <c r="J77" s="43">
        <v>4522.363341784615</v>
      </c>
      <c r="K77" s="26">
        <v>3563.3937149999997</v>
      </c>
      <c r="L77" s="24">
        <v>3959.3263500000003</v>
      </c>
      <c r="M77" s="24">
        <v>3822.9559199999994</v>
      </c>
      <c r="N77" s="49">
        <v>2892.3177596544</v>
      </c>
      <c r="O77" s="87"/>
    </row>
    <row r="78" spans="1:15" ht="12" customHeight="1">
      <c r="A78" s="13" t="s">
        <v>23</v>
      </c>
      <c r="B78" s="36">
        <v>2634.870310128</v>
      </c>
      <c r="C78" s="26">
        <v>3731.288273568</v>
      </c>
      <c r="D78" s="24">
        <v>4145.87585952</v>
      </c>
      <c r="E78" s="39">
        <v>4674.223575252001</v>
      </c>
      <c r="F78" s="40">
        <v>5193.581750280001</v>
      </c>
      <c r="G78" s="26">
        <v>5596.932410352</v>
      </c>
      <c r="H78" s="24">
        <v>6218.81378928</v>
      </c>
      <c r="I78" s="42">
        <v>4573.4628937846155</v>
      </c>
      <c r="J78" s="43">
        <v>5081.6254375384615</v>
      </c>
      <c r="K78" s="26">
        <v>3971.817423</v>
      </c>
      <c r="L78" s="24">
        <v>4413.13047</v>
      </c>
      <c r="M78" s="24">
        <v>4290.9815146032</v>
      </c>
      <c r="N78" s="49">
        <v>3249.0067800960005</v>
      </c>
      <c r="O78" s="87"/>
    </row>
    <row r="79" spans="1:15" ht="12" customHeight="1">
      <c r="A79" s="13" t="s">
        <v>24</v>
      </c>
      <c r="B79" s="36">
        <v>2769.2776056959997</v>
      </c>
      <c r="C79" s="26">
        <v>3927.1534321536005</v>
      </c>
      <c r="D79" s="24">
        <v>4363.503813504</v>
      </c>
      <c r="E79" s="39">
        <v>4911.896400364801</v>
      </c>
      <c r="F79" s="40">
        <v>5457.662667072001</v>
      </c>
      <c r="G79" s="26">
        <v>5890.730148230401</v>
      </c>
      <c r="H79" s="24">
        <v>6545.255720256</v>
      </c>
      <c r="I79" s="42">
        <v>4825.130836873846</v>
      </c>
      <c r="J79" s="43">
        <v>5361.256485415385</v>
      </c>
      <c r="K79" s="26">
        <v>4259.57049</v>
      </c>
      <c r="L79" s="24">
        <v>4732.8561</v>
      </c>
      <c r="M79" s="24">
        <v>4516.2264469766415</v>
      </c>
      <c r="N79" s="49">
        <v>3427.3512903168007</v>
      </c>
      <c r="O79" s="87"/>
    </row>
    <row r="80" spans="1:15" ht="12" customHeight="1">
      <c r="A80" s="13" t="s">
        <v>25</v>
      </c>
      <c r="B80" s="36">
        <v>3038.092196832</v>
      </c>
      <c r="C80" s="26">
        <v>4318.8837493248</v>
      </c>
      <c r="D80" s="24">
        <v>4798.759721472001</v>
      </c>
      <c r="E80" s="39">
        <v>5387.242050590401</v>
      </c>
      <c r="F80" s="40">
        <v>5985.824500656</v>
      </c>
      <c r="G80" s="26">
        <v>6478.325623987201</v>
      </c>
      <c r="H80" s="24">
        <v>7198.139582208</v>
      </c>
      <c r="I80" s="42">
        <v>5328.466723052307</v>
      </c>
      <c r="J80" s="43">
        <v>5920.51858116923</v>
      </c>
      <c r="K80" s="26">
        <v>4703.06088</v>
      </c>
      <c r="L80" s="24">
        <v>5225.6232</v>
      </c>
      <c r="M80" s="24">
        <v>4966.7163117235195</v>
      </c>
      <c r="N80" s="49">
        <v>3784.0403107584</v>
      </c>
      <c r="O80" s="87"/>
    </row>
    <row r="81" spans="1:15" ht="12" customHeight="1">
      <c r="A81" s="13" t="s">
        <v>26</v>
      </c>
      <c r="B81" s="36">
        <v>3306.906787967999</v>
      </c>
      <c r="C81" s="26">
        <v>4710.614066496</v>
      </c>
      <c r="D81" s="24">
        <v>5234.015629440001</v>
      </c>
      <c r="E81" s="39">
        <v>5862.587700815999</v>
      </c>
      <c r="F81" s="40">
        <v>6513.986334239999</v>
      </c>
      <c r="G81" s="26">
        <v>7065.9210997440005</v>
      </c>
      <c r="H81" s="24">
        <v>7851.023444160001</v>
      </c>
      <c r="I81" s="42">
        <v>5831.802609230769</v>
      </c>
      <c r="J81" s="43">
        <v>6479.7806769230765</v>
      </c>
      <c r="K81" s="26">
        <v>5033.100240000001</v>
      </c>
      <c r="L81" s="24">
        <v>5592.3336</v>
      </c>
      <c r="M81" s="24">
        <v>5417.2061764704</v>
      </c>
      <c r="N81" s="49">
        <v>4140.7293312</v>
      </c>
      <c r="O81" s="87"/>
    </row>
    <row r="82" spans="1:15" ht="12" customHeight="1">
      <c r="A82" s="13" t="s">
        <v>27</v>
      </c>
      <c r="B82" s="36">
        <v>3710.128674672001</v>
      </c>
      <c r="C82" s="26">
        <v>5298.209542252803</v>
      </c>
      <c r="D82" s="24">
        <v>5886.899491392002</v>
      </c>
      <c r="E82" s="39">
        <v>6575.606176154402</v>
      </c>
      <c r="F82" s="40">
        <v>7306.229084616002</v>
      </c>
      <c r="G82" s="26">
        <v>7947.314313379204</v>
      </c>
      <c r="H82" s="24">
        <v>8830.349237088003</v>
      </c>
      <c r="I82" s="42">
        <v>6586.806438498462</v>
      </c>
      <c r="J82" s="43">
        <v>7318.673820553846</v>
      </c>
      <c r="K82" s="26">
        <v>5700.17067882192</v>
      </c>
      <c r="L82" s="24">
        <v>6333.522976468799</v>
      </c>
      <c r="M82" s="24">
        <v>6092.940973590721</v>
      </c>
      <c r="N82" s="49">
        <v>4675.762861862402</v>
      </c>
      <c r="O82" s="87"/>
    </row>
    <row r="83" spans="1:15" ht="12" customHeight="1">
      <c r="A83" s="13" t="s">
        <v>28</v>
      </c>
      <c r="B83" s="36">
        <v>3978.9432658080004</v>
      </c>
      <c r="C83" s="26">
        <v>5689.939859424001</v>
      </c>
      <c r="D83" s="24">
        <v>6322.155399360001</v>
      </c>
      <c r="E83" s="39">
        <v>7050.951826380001</v>
      </c>
      <c r="F83" s="40">
        <v>7834.3909182</v>
      </c>
      <c r="G83" s="26">
        <v>8534.909789136002</v>
      </c>
      <c r="H83" s="24">
        <v>9483.23309904</v>
      </c>
      <c r="I83" s="42">
        <v>7090.142324676924</v>
      </c>
      <c r="J83" s="43">
        <v>7877.935916307692</v>
      </c>
      <c r="K83" s="26">
        <v>6116.04189</v>
      </c>
      <c r="L83" s="24">
        <v>6795.602099999999</v>
      </c>
      <c r="M83" s="24">
        <v>6543.4308383376</v>
      </c>
      <c r="N83" s="49">
        <v>5032.451882304001</v>
      </c>
      <c r="O83" s="87"/>
    </row>
    <row r="84" spans="1:15" ht="12" customHeight="1">
      <c r="A84" s="13" t="s">
        <v>29</v>
      </c>
      <c r="B84" s="36">
        <v>4382.1651525120005</v>
      </c>
      <c r="C84" s="26">
        <v>6277.5353351808</v>
      </c>
      <c r="D84" s="24">
        <v>6975.039261312</v>
      </c>
      <c r="E84" s="39">
        <v>7763.970301718403</v>
      </c>
      <c r="F84" s="40">
        <v>8626.633668576002</v>
      </c>
      <c r="G84" s="26">
        <v>9416.303002771201</v>
      </c>
      <c r="H84" s="24">
        <v>10462.558891968</v>
      </c>
      <c r="I84" s="42">
        <v>7845.146153944615</v>
      </c>
      <c r="J84" s="43">
        <v>8716.829059938462</v>
      </c>
      <c r="K84" s="26">
        <v>6774.611387155202</v>
      </c>
      <c r="L84" s="24">
        <v>7527.345985728</v>
      </c>
      <c r="M84" s="24">
        <v>7219.16563545792</v>
      </c>
      <c r="N84" s="49">
        <v>5567.485412966401</v>
      </c>
      <c r="O84" s="87"/>
    </row>
    <row r="85" spans="1:15" ht="12" customHeight="1" thickBot="1">
      <c r="A85" s="14" t="s">
        <v>30</v>
      </c>
      <c r="B85" s="37">
        <v>4650.979743647999</v>
      </c>
      <c r="C85" s="28">
        <v>6669.265652352</v>
      </c>
      <c r="D85" s="30">
        <v>7410.295169280001</v>
      </c>
      <c r="E85" s="50">
        <v>8239.315951944001</v>
      </c>
      <c r="F85" s="51">
        <v>9154.795502160003</v>
      </c>
      <c r="G85" s="29">
        <v>10003.898478527999</v>
      </c>
      <c r="H85" s="29">
        <v>11115.442753920002</v>
      </c>
      <c r="I85" s="52">
        <v>8348.482040123077</v>
      </c>
      <c r="J85" s="53">
        <v>9276.091155692307</v>
      </c>
      <c r="K85" s="29">
        <v>7229.92473</v>
      </c>
      <c r="L85" s="31">
        <v>8033.249699999999</v>
      </c>
      <c r="M85" s="27">
        <v>7669.6555002048</v>
      </c>
      <c r="N85" s="54">
        <v>5924.174433408</v>
      </c>
      <c r="O85" s="88"/>
    </row>
    <row r="86" ht="12" thickBot="1"/>
    <row r="87" spans="1:15" ht="18" customHeight="1" thickBot="1">
      <c r="A87" s="83" t="s">
        <v>36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94"/>
      <c r="O87" s="85"/>
    </row>
    <row r="88" spans="1:15" ht="15" customHeight="1">
      <c r="A88" s="21" t="s">
        <v>12</v>
      </c>
      <c r="B88" s="22" t="s">
        <v>4</v>
      </c>
      <c r="C88" s="22" t="s">
        <v>1</v>
      </c>
      <c r="D88" s="22" t="s">
        <v>1</v>
      </c>
      <c r="E88" s="22" t="s">
        <v>6</v>
      </c>
      <c r="F88" s="22" t="s">
        <v>6</v>
      </c>
      <c r="G88" s="22" t="s">
        <v>5</v>
      </c>
      <c r="H88" s="22" t="s">
        <v>5</v>
      </c>
      <c r="I88" s="22" t="s">
        <v>2</v>
      </c>
      <c r="J88" s="22" t="s">
        <v>2</v>
      </c>
      <c r="K88" s="25" t="s">
        <v>3</v>
      </c>
      <c r="L88" s="25" t="s">
        <v>3</v>
      </c>
      <c r="M88" s="25" t="s">
        <v>0</v>
      </c>
      <c r="N88" s="23" t="s">
        <v>7</v>
      </c>
      <c r="O88" s="86"/>
    </row>
    <row r="89" spans="1:15" ht="12" customHeight="1" thickBot="1">
      <c r="A89" s="12" t="s">
        <v>13</v>
      </c>
      <c r="B89" s="18" t="s">
        <v>4</v>
      </c>
      <c r="C89" s="18" t="s">
        <v>4</v>
      </c>
      <c r="D89" s="18" t="s">
        <v>1</v>
      </c>
      <c r="E89" s="18" t="s">
        <v>4</v>
      </c>
      <c r="F89" s="18" t="s">
        <v>1</v>
      </c>
      <c r="G89" s="18" t="s">
        <v>4</v>
      </c>
      <c r="H89" s="18" t="s">
        <v>1</v>
      </c>
      <c r="I89" s="18" t="s">
        <v>4</v>
      </c>
      <c r="J89" s="18" t="s">
        <v>1</v>
      </c>
      <c r="K89" s="18" t="s">
        <v>4</v>
      </c>
      <c r="L89" s="18" t="s">
        <v>1</v>
      </c>
      <c r="M89" s="18" t="s">
        <v>4</v>
      </c>
      <c r="N89" s="19" t="s">
        <v>4</v>
      </c>
      <c r="O89" s="86"/>
    </row>
    <row r="90" spans="1:15" ht="12" customHeight="1">
      <c r="A90" s="15" t="s">
        <v>19</v>
      </c>
      <c r="B90" s="33">
        <v>1570.2670658304003</v>
      </c>
      <c r="C90" s="34">
        <v>2421.7269829632005</v>
      </c>
      <c r="D90" s="35">
        <v>2690.8077588480005</v>
      </c>
      <c r="E90" s="44">
        <v>2788.6875597503995</v>
      </c>
      <c r="F90" s="45">
        <v>3098.541733056</v>
      </c>
      <c r="G90" s="34">
        <v>3632.5904744448007</v>
      </c>
      <c r="H90" s="35">
        <v>4036.211638272001</v>
      </c>
      <c r="I90" s="46">
        <v>3030.9697630523074</v>
      </c>
      <c r="J90" s="47">
        <v>3367.7441811692306</v>
      </c>
      <c r="K90" s="34">
        <v>3306.28716</v>
      </c>
      <c r="L90" s="35">
        <v>3673.6524</v>
      </c>
      <c r="M90" s="35">
        <v>3143.232</v>
      </c>
      <c r="N90" s="48">
        <v>1846.1109552184116</v>
      </c>
      <c r="O90" s="87"/>
    </row>
    <row r="91" spans="1:15" ht="12" customHeight="1">
      <c r="A91" s="13" t="s">
        <v>20</v>
      </c>
      <c r="B91" s="36">
        <v>1711.348760330496</v>
      </c>
      <c r="C91" s="26">
        <v>2641.2535647461386</v>
      </c>
      <c r="D91" s="24">
        <v>2934.7261830512653</v>
      </c>
      <c r="E91" s="39">
        <v>3032.986289292289</v>
      </c>
      <c r="F91" s="40">
        <v>3369.984765880321</v>
      </c>
      <c r="G91" s="26">
        <v>3961.880347119208</v>
      </c>
      <c r="H91" s="24">
        <v>4402.089274576898</v>
      </c>
      <c r="I91" s="42">
        <v>3326.287491525711</v>
      </c>
      <c r="J91" s="43">
        <v>3695.8749905841237</v>
      </c>
      <c r="K91" s="26">
        <v>3403.5309</v>
      </c>
      <c r="L91" s="24">
        <v>3781.701</v>
      </c>
      <c r="M91" s="24">
        <v>3392.0712</v>
      </c>
      <c r="N91" s="49">
        <v>1985.7817467472164</v>
      </c>
      <c r="O91" s="87"/>
    </row>
    <row r="92" spans="1:15" ht="12" customHeight="1">
      <c r="A92" s="13" t="s">
        <v>21</v>
      </c>
      <c r="B92" s="36">
        <v>1856.731488288768</v>
      </c>
      <c r="C92" s="26">
        <v>2867.047831603815</v>
      </c>
      <c r="D92" s="24">
        <v>3185.608701782017</v>
      </c>
      <c r="E92" s="39">
        <v>3284.199137382912</v>
      </c>
      <c r="F92" s="40">
        <v>3649.11015264768</v>
      </c>
      <c r="G92" s="26">
        <v>4300.571747405723</v>
      </c>
      <c r="H92" s="24">
        <v>4778.413052673025</v>
      </c>
      <c r="I92" s="42">
        <v>3630.8090762035204</v>
      </c>
      <c r="J92" s="43">
        <v>4034.2323068928004</v>
      </c>
      <c r="K92" s="26">
        <v>3662.84754</v>
      </c>
      <c r="L92" s="24">
        <v>4069.8306</v>
      </c>
      <c r="M92" s="24">
        <v>3509.9424</v>
      </c>
      <c r="N92" s="49">
        <v>2125.4525382760207</v>
      </c>
      <c r="O92" s="87"/>
    </row>
    <row r="93" spans="1:15" ht="12" customHeight="1">
      <c r="A93" s="13" t="s">
        <v>22</v>
      </c>
      <c r="B93" s="36">
        <v>2006.415249705216</v>
      </c>
      <c r="C93" s="26">
        <v>2951.533127177363</v>
      </c>
      <c r="D93" s="24">
        <v>3279.481252419292</v>
      </c>
      <c r="E93" s="39">
        <v>3542.3261040222724</v>
      </c>
      <c r="F93" s="40">
        <v>3935.917893358081</v>
      </c>
      <c r="G93" s="26">
        <v>4427.2996907660445</v>
      </c>
      <c r="H93" s="24">
        <v>4919.221878628938</v>
      </c>
      <c r="I93" s="42">
        <v>3944.534517085735</v>
      </c>
      <c r="J93" s="43">
        <v>4382.8161300952615</v>
      </c>
      <c r="K93" s="26">
        <v>3760.0912800000006</v>
      </c>
      <c r="L93" s="24">
        <v>4177.8792</v>
      </c>
      <c r="M93" s="24">
        <v>3575.4264000000003</v>
      </c>
      <c r="N93" s="49">
        <v>2265.123329804825</v>
      </c>
      <c r="O93" s="87"/>
    </row>
    <row r="94" spans="1:15" ht="12" customHeight="1">
      <c r="A94" s="13" t="s">
        <v>23</v>
      </c>
      <c r="B94" s="36">
        <v>2318.68587291264</v>
      </c>
      <c r="C94" s="26">
        <v>3411.463564405028</v>
      </c>
      <c r="D94" s="24">
        <v>3790.5150715611426</v>
      </c>
      <c r="E94" s="39">
        <v>4079.322392947201</v>
      </c>
      <c r="F94" s="40">
        <v>4532.580436608001</v>
      </c>
      <c r="G94" s="26">
        <v>5117.195346607543</v>
      </c>
      <c r="H94" s="24">
        <v>5685.772607341713</v>
      </c>
      <c r="I94" s="42">
        <v>4407.947093819075</v>
      </c>
      <c r="J94" s="43">
        <v>4897.718993132306</v>
      </c>
      <c r="K94" s="26">
        <v>4019.4079200000006</v>
      </c>
      <c r="L94" s="24">
        <v>4466.0088</v>
      </c>
      <c r="M94" s="24">
        <v>4315.501408972361</v>
      </c>
      <c r="N94" s="49">
        <v>2544.464912862435</v>
      </c>
      <c r="O94" s="87"/>
    </row>
    <row r="95" spans="1:15" ht="12" customHeight="1">
      <c r="A95" s="13" t="s">
        <v>24</v>
      </c>
      <c r="B95" s="36">
        <v>2481.2727347036157</v>
      </c>
      <c r="C95" s="26">
        <v>3650.3826188399185</v>
      </c>
      <c r="D95" s="24">
        <v>4055.9806875999093</v>
      </c>
      <c r="E95" s="39">
        <v>4358.191715232769</v>
      </c>
      <c r="F95" s="40">
        <v>4842.43523914752</v>
      </c>
      <c r="G95" s="26">
        <v>5475.573928259878</v>
      </c>
      <c r="H95" s="24">
        <v>6083.971031399864</v>
      </c>
      <c r="I95" s="42">
        <v>4735.061727918868</v>
      </c>
      <c r="J95" s="43">
        <v>5261.179697687632</v>
      </c>
      <c r="K95" s="26">
        <v>4311.13914</v>
      </c>
      <c r="L95" s="24">
        <v>4790.1546</v>
      </c>
      <c r="M95" s="24">
        <v>4624.61588170408</v>
      </c>
      <c r="N95" s="49">
        <v>2684.1357043912394</v>
      </c>
      <c r="O95" s="87"/>
    </row>
    <row r="96" spans="1:15" ht="12" customHeight="1">
      <c r="A96" s="13" t="s">
        <v>25</v>
      </c>
      <c r="B96" s="36">
        <v>2550.840076882944</v>
      </c>
      <c r="C96" s="26">
        <v>3731.5155594166276</v>
      </c>
      <c r="D96" s="24">
        <v>4146.128399351808</v>
      </c>
      <c r="E96" s="39">
        <v>4813.25589756386</v>
      </c>
      <c r="F96" s="40">
        <v>5348.062108404289</v>
      </c>
      <c r="G96" s="26">
        <v>5597.273339124941</v>
      </c>
      <c r="H96" s="24">
        <v>6219.192599027712</v>
      </c>
      <c r="I96" s="42">
        <v>5415.752082706116</v>
      </c>
      <c r="J96" s="43">
        <v>6017.502314117907</v>
      </c>
      <c r="K96" s="26">
        <v>4527.23634</v>
      </c>
      <c r="L96" s="24">
        <v>5030.2626</v>
      </c>
      <c r="M96" s="24">
        <v>5048.075855115562</v>
      </c>
      <c r="N96" s="49">
        <v>2945.9818592501756</v>
      </c>
      <c r="O96" s="87"/>
    </row>
    <row r="97" spans="1:15" ht="12" customHeight="1">
      <c r="A97" s="13" t="s">
        <v>26</v>
      </c>
      <c r="B97" s="36">
        <v>2872.2847529779197</v>
      </c>
      <c r="C97" s="26">
        <v>4199.175967847863</v>
      </c>
      <c r="D97" s="24">
        <v>4665.751075386515</v>
      </c>
      <c r="E97" s="39">
        <v>5404.23993511584</v>
      </c>
      <c r="F97" s="40">
        <v>6004.711039017599</v>
      </c>
      <c r="G97" s="26">
        <v>6298.763951771794</v>
      </c>
      <c r="H97" s="24">
        <v>6998.626613079772</v>
      </c>
      <c r="I97" s="42">
        <v>5865.127195569231</v>
      </c>
      <c r="J97" s="43">
        <v>6516.807995076922</v>
      </c>
      <c r="K97" s="26">
        <v>5078.2842</v>
      </c>
      <c r="L97" s="24">
        <v>5642.538</v>
      </c>
      <c r="M97" s="24">
        <v>5695.805351260305</v>
      </c>
      <c r="N97" s="49">
        <v>3223.674298368</v>
      </c>
      <c r="O97" s="87"/>
    </row>
    <row r="98" spans="1:15" ht="12" customHeight="1">
      <c r="A98" s="13" t="s">
        <v>27</v>
      </c>
      <c r="B98" s="36">
        <v>3383.6373513008643</v>
      </c>
      <c r="C98" s="26">
        <v>5489.9542685438555</v>
      </c>
      <c r="D98" s="24">
        <v>6099.949187270951</v>
      </c>
      <c r="E98" s="39">
        <v>6341.275483331446</v>
      </c>
      <c r="F98" s="40">
        <v>7045.86164814605</v>
      </c>
      <c r="G98" s="26">
        <v>8234.931402815784</v>
      </c>
      <c r="H98" s="24">
        <v>9149.923780906427</v>
      </c>
      <c r="I98" s="42">
        <v>6955.667599054375</v>
      </c>
      <c r="J98" s="43">
        <v>7728.519554504861</v>
      </c>
      <c r="K98" s="26">
        <v>0</v>
      </c>
      <c r="L98" s="24">
        <v>0</v>
      </c>
      <c r="M98" s="24">
        <v>6726.606834844157</v>
      </c>
      <c r="N98" s="49">
        <v>3814.7339823170573</v>
      </c>
      <c r="O98" s="87"/>
    </row>
    <row r="99" spans="1:15" ht="12" customHeight="1">
      <c r="A99" s="13" t="s">
        <v>28</v>
      </c>
      <c r="B99" s="36">
        <v>4335.15342484224</v>
      </c>
      <c r="C99" s="26">
        <v>6069.269183385601</v>
      </c>
      <c r="D99" s="24">
        <v>6743.632425984001</v>
      </c>
      <c r="E99" s="39">
        <v>6820.1934029712</v>
      </c>
      <c r="F99" s="40">
        <v>7577.992669968001</v>
      </c>
      <c r="G99" s="26">
        <v>9103.903775078401</v>
      </c>
      <c r="H99" s="24">
        <v>10115.448638976002</v>
      </c>
      <c r="I99" s="42">
        <v>7081.138969344002</v>
      </c>
      <c r="J99" s="43">
        <v>7867.932188160003</v>
      </c>
      <c r="K99" s="26">
        <v>6601.76946</v>
      </c>
      <c r="L99" s="24">
        <v>7335.2994</v>
      </c>
      <c r="M99" s="24">
        <v>7615.3071280462345</v>
      </c>
      <c r="N99" s="49">
        <v>4105.739700014209</v>
      </c>
      <c r="O99" s="87"/>
    </row>
    <row r="100" spans="1:15" ht="12" customHeight="1">
      <c r="A100" s="13" t="s">
        <v>29</v>
      </c>
      <c r="B100" s="36">
        <v>4994.833575739394</v>
      </c>
      <c r="C100" s="26">
        <v>6633.860198015825</v>
      </c>
      <c r="D100" s="24">
        <v>7370.9557755731375</v>
      </c>
      <c r="E100" s="39">
        <v>7831.728587987943</v>
      </c>
      <c r="F100" s="40">
        <v>8701.920653319936</v>
      </c>
      <c r="G100" s="26">
        <v>9950.790297023737</v>
      </c>
      <c r="H100" s="24">
        <v>11056.433663359707</v>
      </c>
      <c r="I100" s="42">
        <v>8196.807943448419</v>
      </c>
      <c r="J100" s="43">
        <v>9107.564381609354</v>
      </c>
      <c r="K100" s="26">
        <v>0</v>
      </c>
      <c r="L100" s="24">
        <v>0</v>
      </c>
      <c r="M100" s="24">
        <v>8789.506046066099</v>
      </c>
      <c r="N100" s="49">
        <v>4542.248276559936</v>
      </c>
      <c r="O100" s="87"/>
    </row>
    <row r="101" spans="1:15" ht="12" customHeight="1" thickBot="1">
      <c r="A101" s="14" t="s">
        <v>30</v>
      </c>
      <c r="B101" s="37">
        <v>5457.14956588032</v>
      </c>
      <c r="C101" s="28">
        <v>7240.916993982171</v>
      </c>
      <c r="D101" s="30">
        <v>8045.463326646856</v>
      </c>
      <c r="E101" s="50">
        <v>8538.927441105601</v>
      </c>
      <c r="F101" s="51">
        <v>9487.697156784001</v>
      </c>
      <c r="G101" s="29">
        <v>10861.375490973258</v>
      </c>
      <c r="H101" s="29">
        <v>12068.194989970285</v>
      </c>
      <c r="I101" s="52">
        <v>8979.256238710157</v>
      </c>
      <c r="J101" s="53">
        <v>9976.951376344618</v>
      </c>
      <c r="K101" s="29">
        <v>8287.32762</v>
      </c>
      <c r="L101" s="31">
        <v>9208.1418</v>
      </c>
      <c r="M101" s="27">
        <v>9612.634893590017</v>
      </c>
      <c r="N101" s="54">
        <v>4833.253994257087</v>
      </c>
      <c r="O101" s="88"/>
    </row>
    <row r="102" ht="12" thickBot="1"/>
    <row r="103" spans="1:15" ht="18" customHeight="1" thickBot="1">
      <c r="A103" s="83" t="s">
        <v>37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94"/>
      <c r="O103" s="95"/>
    </row>
    <row r="104" spans="1:15" ht="15" customHeight="1">
      <c r="A104" s="21" t="s">
        <v>12</v>
      </c>
      <c r="B104" s="22" t="s">
        <v>4</v>
      </c>
      <c r="C104" s="22" t="s">
        <v>1</v>
      </c>
      <c r="D104" s="22" t="s">
        <v>1</v>
      </c>
      <c r="E104" s="22" t="s">
        <v>6</v>
      </c>
      <c r="F104" s="22" t="s">
        <v>6</v>
      </c>
      <c r="G104" s="22" t="s">
        <v>5</v>
      </c>
      <c r="H104" s="22" t="s">
        <v>5</v>
      </c>
      <c r="I104" s="22" t="s">
        <v>2</v>
      </c>
      <c r="J104" s="22" t="s">
        <v>2</v>
      </c>
      <c r="K104" s="25" t="s">
        <v>3</v>
      </c>
      <c r="L104" s="25" t="s">
        <v>3</v>
      </c>
      <c r="M104" s="25" t="s">
        <v>0</v>
      </c>
      <c r="N104" s="23" t="s">
        <v>7</v>
      </c>
      <c r="O104" s="96"/>
    </row>
    <row r="105" spans="1:15" ht="12" customHeight="1" thickBot="1">
      <c r="A105" s="12" t="s">
        <v>13</v>
      </c>
      <c r="B105" s="18" t="s">
        <v>4</v>
      </c>
      <c r="C105" s="18" t="s">
        <v>4</v>
      </c>
      <c r="D105" s="18" t="s">
        <v>1</v>
      </c>
      <c r="E105" s="18" t="s">
        <v>4</v>
      </c>
      <c r="F105" s="18" t="s">
        <v>1</v>
      </c>
      <c r="G105" s="18" t="s">
        <v>4</v>
      </c>
      <c r="H105" s="18" t="s">
        <v>1</v>
      </c>
      <c r="I105" s="18" t="s">
        <v>4</v>
      </c>
      <c r="J105" s="18" t="s">
        <v>1</v>
      </c>
      <c r="K105" s="18" t="s">
        <v>4</v>
      </c>
      <c r="L105" s="18" t="s">
        <v>1</v>
      </c>
      <c r="M105" s="18" t="s">
        <v>4</v>
      </c>
      <c r="N105" s="19" t="s">
        <v>4</v>
      </c>
      <c r="O105" s="96"/>
    </row>
    <row r="106" spans="1:15" ht="12" customHeight="1">
      <c r="A106" s="15" t="s">
        <v>19</v>
      </c>
      <c r="B106" s="33">
        <v>1073.01582831744</v>
      </c>
      <c r="C106" s="34">
        <v>1769.1187375542859</v>
      </c>
      <c r="D106" s="35">
        <v>1965.6874861714286</v>
      </c>
      <c r="E106" s="44">
        <v>2186.5845638951996</v>
      </c>
      <c r="F106" s="45">
        <v>2429.5384043279996</v>
      </c>
      <c r="G106" s="34">
        <v>2653.678106331429</v>
      </c>
      <c r="H106" s="35">
        <v>2948.531229257143</v>
      </c>
      <c r="I106" s="46">
        <v>2210.0821188923082</v>
      </c>
      <c r="J106" s="47">
        <v>2455.6467987692313</v>
      </c>
      <c r="K106" s="34">
        <v>3155.0191200000004</v>
      </c>
      <c r="L106" s="35">
        <v>3505.5768000000003</v>
      </c>
      <c r="M106" s="35">
        <v>1938.3264</v>
      </c>
      <c r="N106" s="48">
        <v>1304.842821751233</v>
      </c>
      <c r="O106" s="97"/>
    </row>
    <row r="107" spans="1:15" ht="12" customHeight="1">
      <c r="A107" s="13" t="s">
        <v>20</v>
      </c>
      <c r="B107" s="36">
        <v>1162.870271083584</v>
      </c>
      <c r="C107" s="26">
        <v>1920.2991478383915</v>
      </c>
      <c r="D107" s="24">
        <v>2133.6657198204352</v>
      </c>
      <c r="E107" s="39">
        <v>2366.8125150370183</v>
      </c>
      <c r="F107" s="40">
        <v>2629.7916833744644</v>
      </c>
      <c r="G107" s="26">
        <v>2880.448721757587</v>
      </c>
      <c r="H107" s="24">
        <v>3200.4985797306526</v>
      </c>
      <c r="I107" s="42">
        <v>2411.830186870155</v>
      </c>
      <c r="J107" s="43">
        <v>2679.8113187446165</v>
      </c>
      <c r="K107" s="26">
        <v>3230.65314</v>
      </c>
      <c r="L107" s="24">
        <v>3589.6146</v>
      </c>
      <c r="M107" s="24">
        <v>2030.0040000000001</v>
      </c>
      <c r="N107" s="49">
        <v>1403.563014716619</v>
      </c>
      <c r="O107" s="97"/>
    </row>
    <row r="108" spans="1:15" ht="12" customHeight="1">
      <c r="A108" s="13" t="s">
        <v>21</v>
      </c>
      <c r="B108" s="36">
        <v>1254.8240277995521</v>
      </c>
      <c r="C108" s="26">
        <v>2074.8372465553925</v>
      </c>
      <c r="D108" s="24">
        <v>2305.3747183948803</v>
      </c>
      <c r="E108" s="39">
        <v>2551.016084344358</v>
      </c>
      <c r="F108" s="40">
        <v>2834.4623159381754</v>
      </c>
      <c r="G108" s="26">
        <v>3112.2558698330886</v>
      </c>
      <c r="H108" s="24">
        <v>3458.06207759232</v>
      </c>
      <c r="I108" s="42">
        <v>2618.371929954462</v>
      </c>
      <c r="J108" s="43">
        <v>2909.3021443938464</v>
      </c>
      <c r="K108" s="26">
        <v>3446.75034</v>
      </c>
      <c r="L108" s="24">
        <v>3829.7226</v>
      </c>
      <c r="M108" s="24">
        <v>2043.1008</v>
      </c>
      <c r="N108" s="49">
        <v>1502.2832076820039</v>
      </c>
      <c r="O108" s="97"/>
    </row>
    <row r="109" spans="1:15" ht="12" customHeight="1">
      <c r="A109" s="13" t="s">
        <v>22</v>
      </c>
      <c r="B109" s="36">
        <v>1348.8770984653438</v>
      </c>
      <c r="C109" s="26">
        <v>2232.7330337052895</v>
      </c>
      <c r="D109" s="24">
        <v>2480.8144818947662</v>
      </c>
      <c r="E109" s="39">
        <v>2739.195271817223</v>
      </c>
      <c r="F109" s="40">
        <v>3043.550302019137</v>
      </c>
      <c r="G109" s="26">
        <v>3349.0995505579344</v>
      </c>
      <c r="H109" s="24">
        <v>3721.2217228421496</v>
      </c>
      <c r="I109" s="42">
        <v>2829.7073481452303</v>
      </c>
      <c r="J109" s="43">
        <v>3144.1192757169224</v>
      </c>
      <c r="K109" s="26">
        <v>3511.5795</v>
      </c>
      <c r="L109" s="24">
        <v>3901.755</v>
      </c>
      <c r="M109" s="24">
        <v>2056.1976</v>
      </c>
      <c r="N109" s="49">
        <v>1601.0034006473895</v>
      </c>
      <c r="O109" s="97"/>
    </row>
    <row r="110" spans="1:15" ht="12" customHeight="1">
      <c r="A110" s="13" t="s">
        <v>23</v>
      </c>
      <c r="B110" s="36">
        <v>1543.2811816463995</v>
      </c>
      <c r="C110" s="26">
        <v>2558.5976733037714</v>
      </c>
      <c r="D110" s="24">
        <v>2842.8863036708567</v>
      </c>
      <c r="E110" s="39">
        <v>3127.48050125952</v>
      </c>
      <c r="F110" s="40">
        <v>3474.9783347328007</v>
      </c>
      <c r="G110" s="26">
        <v>3837.896509955657</v>
      </c>
      <c r="H110" s="24">
        <v>4264.329455506285</v>
      </c>
      <c r="I110" s="42">
        <v>3266.7592098461537</v>
      </c>
      <c r="J110" s="43">
        <v>3629.732455384615</v>
      </c>
      <c r="K110" s="26">
        <v>3662.84754</v>
      </c>
      <c r="L110" s="24">
        <v>4069.8306</v>
      </c>
      <c r="M110" s="24">
        <v>2574.58890876192</v>
      </c>
      <c r="N110" s="49">
        <v>1798.4437865781606</v>
      </c>
      <c r="O110" s="97"/>
    </row>
    <row r="111" spans="1:15" ht="12" customHeight="1">
      <c r="A111" s="13" t="s">
        <v>24</v>
      </c>
      <c r="B111" s="36">
        <v>1643.6321941616638</v>
      </c>
      <c r="C111" s="26">
        <v>2726.5665257523574</v>
      </c>
      <c r="D111" s="24">
        <v>3029.518361947063</v>
      </c>
      <c r="E111" s="39">
        <v>3327.586543228954</v>
      </c>
      <c r="F111" s="40">
        <v>3697.318381365504</v>
      </c>
      <c r="G111" s="26">
        <v>4089.849788628536</v>
      </c>
      <c r="H111" s="24">
        <v>4544.277542920595</v>
      </c>
      <c r="I111" s="42">
        <v>3492.4756533563077</v>
      </c>
      <c r="J111" s="43">
        <v>3880.5285037292306</v>
      </c>
      <c r="K111" s="26">
        <v>3868.13988</v>
      </c>
      <c r="L111" s="24">
        <v>4297.9331999999995</v>
      </c>
      <c r="M111" s="24">
        <v>2745.8656797617973</v>
      </c>
      <c r="N111" s="49">
        <v>1897.1639795435462</v>
      </c>
      <c r="O111" s="97"/>
    </row>
    <row r="112" spans="1:15" ht="12" customHeight="1">
      <c r="A112" s="13" t="s">
        <v>25</v>
      </c>
      <c r="B112" s="36">
        <v>1715.220051697152</v>
      </c>
      <c r="C112" s="26">
        <v>3004.297800482699</v>
      </c>
      <c r="D112" s="24">
        <v>3338.108667202999</v>
      </c>
      <c r="E112" s="39">
        <v>3577.1287215920265</v>
      </c>
      <c r="F112" s="40">
        <v>3974.5874684355854</v>
      </c>
      <c r="G112" s="26">
        <v>4506.446700724048</v>
      </c>
      <c r="H112" s="24">
        <v>5007.163000804499</v>
      </c>
      <c r="I112" s="42">
        <v>3799.957983068159</v>
      </c>
      <c r="J112" s="43">
        <v>4222.175536742399</v>
      </c>
      <c r="K112" s="26">
        <v>3965.3836200000005</v>
      </c>
      <c r="L112" s="24">
        <v>4405.9818000000005</v>
      </c>
      <c r="M112" s="24">
        <v>2951.64855096712</v>
      </c>
      <c r="N112" s="49">
        <v>2081.058359648256</v>
      </c>
      <c r="O112" s="97"/>
    </row>
    <row r="113" spans="1:15" ht="12" customHeight="1">
      <c r="A113" s="13" t="s">
        <v>26</v>
      </c>
      <c r="B113" s="36">
        <v>1914.85650198528</v>
      </c>
      <c r="C113" s="26">
        <v>3355.751734989532</v>
      </c>
      <c r="D113" s="24">
        <v>3728.6130388772576</v>
      </c>
      <c r="E113" s="39">
        <v>3895.9560084513596</v>
      </c>
      <c r="F113" s="40">
        <v>4328.840009390399</v>
      </c>
      <c r="G113" s="26">
        <v>5033.627602484297</v>
      </c>
      <c r="H113" s="24">
        <v>5592.919558315887</v>
      </c>
      <c r="I113" s="42">
        <v>4265.547051323077</v>
      </c>
      <c r="J113" s="43">
        <v>4739.496723692307</v>
      </c>
      <c r="K113" s="26">
        <v>4170.6759600000005</v>
      </c>
      <c r="L113" s="24">
        <v>4634.084400000001</v>
      </c>
      <c r="M113" s="24">
        <v>3301.916145658149</v>
      </c>
      <c r="N113" s="49">
        <v>2277.221879808</v>
      </c>
      <c r="O113" s="97"/>
    </row>
    <row r="114" spans="1:15" ht="12" customHeight="1">
      <c r="A114" s="13" t="s">
        <v>27</v>
      </c>
      <c r="B114" s="36">
        <v>2228.903969507712</v>
      </c>
      <c r="C114" s="26">
        <v>3907.5556852576865</v>
      </c>
      <c r="D114" s="24">
        <v>4341.728539175207</v>
      </c>
      <c r="E114" s="39">
        <v>4524.017049194229</v>
      </c>
      <c r="F114" s="40">
        <v>5026.685610215809</v>
      </c>
      <c r="G114" s="26">
        <v>5861.33352788653</v>
      </c>
      <c r="H114" s="24">
        <v>6512.592808762811</v>
      </c>
      <c r="I114" s="42">
        <v>4998.445114471975</v>
      </c>
      <c r="J114" s="43">
        <v>5553.827904968861</v>
      </c>
      <c r="K114" s="26">
        <v>4521.83391</v>
      </c>
      <c r="L114" s="24">
        <v>5024.2599</v>
      </c>
      <c r="M114" s="24">
        <v>3853.0598156802275</v>
      </c>
      <c r="N114" s="49">
        <v>2678.8426644116735</v>
      </c>
      <c r="O114" s="97"/>
    </row>
    <row r="115" spans="1:15" ht="12" customHeight="1">
      <c r="A115" s="13" t="s">
        <v>28</v>
      </c>
      <c r="B115" s="36">
        <v>2447.99747591616</v>
      </c>
      <c r="C115" s="26">
        <v>4291.840351108389</v>
      </c>
      <c r="D115" s="24">
        <v>4768.711501231543</v>
      </c>
      <c r="E115" s="39">
        <v>4961.306103289199</v>
      </c>
      <c r="F115" s="40">
        <v>5512.5623369879995</v>
      </c>
      <c r="G115" s="26">
        <v>6437.760526662583</v>
      </c>
      <c r="H115" s="24">
        <v>7153.067251847315</v>
      </c>
      <c r="I115" s="42">
        <v>5395.260683254154</v>
      </c>
      <c r="J115" s="43">
        <v>5994.734092504616</v>
      </c>
      <c r="K115" s="26">
        <v>4872.99186</v>
      </c>
      <c r="L115" s="24">
        <v>5414.4354</v>
      </c>
      <c r="M115" s="24">
        <v>4661.415492453833</v>
      </c>
      <c r="N115" s="49">
        <v>2883.1972893392463</v>
      </c>
      <c r="O115" s="97"/>
    </row>
    <row r="116" spans="1:15" ht="12" customHeight="1">
      <c r="A116" s="13" t="s">
        <v>29</v>
      </c>
      <c r="B116" s="36">
        <v>2791.2305276190714</v>
      </c>
      <c r="C116" s="26">
        <v>4892.890398392349</v>
      </c>
      <c r="D116" s="24">
        <v>5436.54488710261</v>
      </c>
      <c r="E116" s="39">
        <v>5513.830545184014</v>
      </c>
      <c r="F116" s="40">
        <v>6126.478383537794</v>
      </c>
      <c r="G116" s="26">
        <v>7339.335597588524</v>
      </c>
      <c r="H116" s="24">
        <v>8154.8173306539165</v>
      </c>
      <c r="I116" s="42">
        <v>6180.480855755224</v>
      </c>
      <c r="J116" s="43">
        <v>6867.200950839138</v>
      </c>
      <c r="K116" s="26">
        <v>5434.84458</v>
      </c>
      <c r="L116" s="24">
        <v>6038.716200000001</v>
      </c>
      <c r="M116" s="24">
        <v>5324.306541046297</v>
      </c>
      <c r="N116" s="49">
        <v>3189.7292267306057</v>
      </c>
      <c r="O116" s="97"/>
    </row>
    <row r="117" spans="1:15" ht="12" customHeight="1" thickBot="1">
      <c r="A117" s="14" t="s">
        <v>30</v>
      </c>
      <c r="B117" s="37">
        <v>3029.78109014784</v>
      </c>
      <c r="C117" s="28">
        <v>5310.005795586927</v>
      </c>
      <c r="D117" s="30">
        <v>5900.00643954103</v>
      </c>
      <c r="E117" s="50">
        <v>5977.249208773923</v>
      </c>
      <c r="F117" s="51">
        <v>6641.388009748802</v>
      </c>
      <c r="G117" s="29">
        <v>7965.008693380391</v>
      </c>
      <c r="H117" s="29">
        <v>8850.009659311543</v>
      </c>
      <c r="I117" s="52">
        <v>6440.25757380923</v>
      </c>
      <c r="J117" s="53">
        <v>7155.841748676922</v>
      </c>
      <c r="K117" s="29">
        <v>5996.6973</v>
      </c>
      <c r="L117" s="31">
        <v>6662.997</v>
      </c>
      <c r="M117" s="27">
        <v>5785.111577297335</v>
      </c>
      <c r="N117" s="54">
        <v>3394.0838516581775</v>
      </c>
      <c r="O117" s="98"/>
    </row>
    <row r="118" ht="12" thickBot="1"/>
    <row r="119" spans="1:15" ht="18" customHeight="1" thickBot="1">
      <c r="A119" s="83" t="s">
        <v>38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95"/>
    </row>
    <row r="120" spans="1:15" ht="15" customHeight="1">
      <c r="A120" s="21" t="s">
        <v>12</v>
      </c>
      <c r="B120" s="22" t="s">
        <v>4</v>
      </c>
      <c r="C120" s="22" t="s">
        <v>1</v>
      </c>
      <c r="D120" s="22" t="s">
        <v>1</v>
      </c>
      <c r="E120" s="22" t="s">
        <v>6</v>
      </c>
      <c r="F120" s="22" t="s">
        <v>6</v>
      </c>
      <c r="G120" s="22" t="s">
        <v>5</v>
      </c>
      <c r="H120" s="22" t="s">
        <v>5</v>
      </c>
      <c r="I120" s="22" t="s">
        <v>2</v>
      </c>
      <c r="J120" s="22" t="s">
        <v>2</v>
      </c>
      <c r="K120" s="25" t="s">
        <v>3</v>
      </c>
      <c r="L120" s="25" t="s">
        <v>3</v>
      </c>
      <c r="M120" s="25" t="s">
        <v>0</v>
      </c>
      <c r="N120" s="23" t="s">
        <v>7</v>
      </c>
      <c r="O120" s="96"/>
    </row>
    <row r="121" spans="1:15" ht="12" customHeight="1" thickBot="1">
      <c r="A121" s="17" t="s">
        <v>13</v>
      </c>
      <c r="B121" s="18" t="s">
        <v>4</v>
      </c>
      <c r="C121" s="18" t="s">
        <v>4</v>
      </c>
      <c r="D121" s="18" t="s">
        <v>1</v>
      </c>
      <c r="E121" s="18" t="s">
        <v>4</v>
      </c>
      <c r="F121" s="18" t="s">
        <v>1</v>
      </c>
      <c r="G121" s="18" t="s">
        <v>4</v>
      </c>
      <c r="H121" s="18" t="s">
        <v>1</v>
      </c>
      <c r="I121" s="18" t="s">
        <v>4</v>
      </c>
      <c r="J121" s="18" t="s">
        <v>1</v>
      </c>
      <c r="K121" s="18" t="s">
        <v>4</v>
      </c>
      <c r="L121" s="18" t="s">
        <v>1</v>
      </c>
      <c r="M121" s="18" t="s">
        <v>4</v>
      </c>
      <c r="N121" s="19" t="s">
        <v>4</v>
      </c>
      <c r="O121" s="96"/>
    </row>
    <row r="122" spans="1:15" ht="12" customHeight="1">
      <c r="A122" s="16" t="s">
        <v>19</v>
      </c>
      <c r="B122" s="33">
        <v>1813.2845879231998</v>
      </c>
      <c r="C122" s="34">
        <v>2788.6553137152</v>
      </c>
      <c r="D122" s="35">
        <v>3098.505904128</v>
      </c>
      <c r="E122" s="44">
        <v>3726.7006480300806</v>
      </c>
      <c r="F122" s="45">
        <v>4140.7784978112</v>
      </c>
      <c r="G122" s="34">
        <v>4182.982970572801</v>
      </c>
      <c r="H122" s="35">
        <v>4647.758856192</v>
      </c>
      <c r="I122" s="46">
        <v>3521.9237194633843</v>
      </c>
      <c r="J122" s="47">
        <v>3913.2485771815377</v>
      </c>
      <c r="K122" s="34">
        <v>4375.9682999999995</v>
      </c>
      <c r="L122" s="35">
        <v>4862.187000000001</v>
      </c>
      <c r="M122" s="35">
        <v>3562.3296</v>
      </c>
      <c r="N122" s="48">
        <v>2398.8019551386305</v>
      </c>
      <c r="O122" s="97"/>
    </row>
    <row r="123" spans="1:15" ht="12" customHeight="1">
      <c r="A123" s="13" t="s">
        <v>20</v>
      </c>
      <c r="B123" s="36">
        <v>1997.37250272</v>
      </c>
      <c r="C123" s="26">
        <v>3067.1444722418755</v>
      </c>
      <c r="D123" s="24">
        <v>3407.938302490972</v>
      </c>
      <c r="E123" s="39">
        <v>4087.4229289290615</v>
      </c>
      <c r="F123" s="40">
        <v>4541.581032143402</v>
      </c>
      <c r="G123" s="26">
        <v>4600.716708362814</v>
      </c>
      <c r="H123" s="24">
        <v>5111.907453736459</v>
      </c>
      <c r="I123" s="42">
        <v>3906.4855139446154</v>
      </c>
      <c r="J123" s="43">
        <v>4340.539459938462</v>
      </c>
      <c r="K123" s="26">
        <v>4419.18774</v>
      </c>
      <c r="L123" s="24">
        <v>4910.2086</v>
      </c>
      <c r="M123" s="24">
        <v>3745.6848</v>
      </c>
      <c r="N123" s="49">
        <v>2580.28756240833</v>
      </c>
      <c r="O123" s="97"/>
    </row>
    <row r="124" spans="1:15" ht="12" customHeight="1">
      <c r="A124" s="13" t="s">
        <v>21</v>
      </c>
      <c r="B124" s="36">
        <v>2189.1408344064</v>
      </c>
      <c r="C124" s="26">
        <v>3356.266310806053</v>
      </c>
      <c r="D124" s="24">
        <v>3729.1847897845028</v>
      </c>
      <c r="E124" s="39">
        <v>4249.2927435436795</v>
      </c>
      <c r="F124" s="40">
        <v>4721.4363817152</v>
      </c>
      <c r="G124" s="26">
        <v>5034.39946620908</v>
      </c>
      <c r="H124" s="24">
        <v>5593.777184676754</v>
      </c>
      <c r="I124" s="42">
        <v>4307.585487543139</v>
      </c>
      <c r="J124" s="43">
        <v>4786.206097270154</v>
      </c>
      <c r="K124" s="26">
        <v>4581.26064</v>
      </c>
      <c r="L124" s="24">
        <v>5090.289599999999</v>
      </c>
      <c r="M124" s="24">
        <v>3754.1846232</v>
      </c>
      <c r="N124" s="49">
        <v>2761.7731696780274</v>
      </c>
      <c r="O124" s="97"/>
    </row>
    <row r="125" spans="1:15" ht="12" customHeight="1">
      <c r="A125" s="13" t="s">
        <v>22</v>
      </c>
      <c r="B125" s="36">
        <v>2388.5895829824</v>
      </c>
      <c r="C125" s="26">
        <v>3656.020829407735</v>
      </c>
      <c r="D125" s="24">
        <v>4062.2453660085944</v>
      </c>
      <c r="E125" s="39">
        <v>4618.7657175290415</v>
      </c>
      <c r="F125" s="40">
        <v>5131.961908365601</v>
      </c>
      <c r="G125" s="26">
        <v>5484.031244111602</v>
      </c>
      <c r="H125" s="24">
        <v>6093.368049012891</v>
      </c>
      <c r="I125" s="42">
        <v>4725.223640258953</v>
      </c>
      <c r="J125" s="43">
        <v>5250.248489176615</v>
      </c>
      <c r="K125" s="26">
        <v>4732.528679999999</v>
      </c>
      <c r="L125" s="24">
        <v>5258.3652</v>
      </c>
      <c r="M125" s="24">
        <v>4052.3332752000006</v>
      </c>
      <c r="N125" s="49">
        <v>2943.2587769477263</v>
      </c>
      <c r="O125" s="97"/>
    </row>
    <row r="126" spans="1:15" ht="12" customHeight="1">
      <c r="A126" s="13" t="s">
        <v>23</v>
      </c>
      <c r="B126" s="36">
        <v>2810.5283308032003</v>
      </c>
      <c r="C126" s="26">
        <v>4174.600856546675</v>
      </c>
      <c r="D126" s="24">
        <v>4638.4453961629715</v>
      </c>
      <c r="E126" s="39">
        <v>5261.688492777991</v>
      </c>
      <c r="F126" s="40">
        <v>5846.3205475311015</v>
      </c>
      <c r="G126" s="26">
        <v>6261.901284820012</v>
      </c>
      <c r="H126" s="24">
        <v>6957.668094244457</v>
      </c>
      <c r="I126" s="42">
        <v>5366.196462040616</v>
      </c>
      <c r="J126" s="43">
        <v>5962.440513378462</v>
      </c>
      <c r="K126" s="26">
        <v>4981.04046</v>
      </c>
      <c r="L126" s="24">
        <v>5534.4894</v>
      </c>
      <c r="M126" s="24">
        <v>4462.620775187329</v>
      </c>
      <c r="N126" s="49">
        <v>3306.2299914871237</v>
      </c>
      <c r="O126" s="97"/>
    </row>
    <row r="127" spans="1:15" ht="12" customHeight="1">
      <c r="A127" s="13" t="s">
        <v>24</v>
      </c>
      <c r="B127" s="36">
        <v>2881.3674135456</v>
      </c>
      <c r="C127" s="26">
        <v>4497.525716347338</v>
      </c>
      <c r="D127" s="24">
        <v>4997.250795941487</v>
      </c>
      <c r="E127" s="39">
        <v>5659.844261329441</v>
      </c>
      <c r="F127" s="40">
        <v>6288.715845921601</v>
      </c>
      <c r="G127" s="26">
        <v>6746.288574521007</v>
      </c>
      <c r="H127" s="24">
        <v>7495.8761939122305</v>
      </c>
      <c r="I127" s="42">
        <v>5813.13381775754</v>
      </c>
      <c r="J127" s="43">
        <v>6459.037575286155</v>
      </c>
      <c r="K127" s="26">
        <v>5132.3085</v>
      </c>
      <c r="L127" s="24">
        <v>5702.565</v>
      </c>
      <c r="M127" s="24">
        <v>4946.343251450608</v>
      </c>
      <c r="N127" s="49">
        <v>3487.715598756823</v>
      </c>
      <c r="O127" s="97"/>
    </row>
    <row r="128" spans="1:15" ht="12" customHeight="1">
      <c r="A128" s="13" t="s">
        <v>25</v>
      </c>
      <c r="B128" s="36">
        <v>2975.8836423254393</v>
      </c>
      <c r="C128" s="26">
        <v>5314.283622978706</v>
      </c>
      <c r="D128" s="24">
        <v>5904.759581087452</v>
      </c>
      <c r="E128" s="39">
        <v>6327.560663057088</v>
      </c>
      <c r="F128" s="40">
        <v>7030.62295895232</v>
      </c>
      <c r="G128" s="26">
        <v>7971.425434468059</v>
      </c>
      <c r="H128" s="24">
        <v>8857.139371631176</v>
      </c>
      <c r="I128" s="42">
        <v>6447.444734893292</v>
      </c>
      <c r="J128" s="43">
        <v>7163.827483214768</v>
      </c>
      <c r="K128" s="26">
        <v>5283.576540000001</v>
      </c>
      <c r="L128" s="24">
        <v>5870.6406</v>
      </c>
      <c r="M128" s="24">
        <v>6295.904200860957</v>
      </c>
      <c r="N128" s="49">
        <v>3793.8689868902397</v>
      </c>
      <c r="O128" s="97"/>
    </row>
    <row r="129" spans="1:15" ht="12" customHeight="1">
      <c r="A129" s="13" t="s">
        <v>26</v>
      </c>
      <c r="B129" s="36">
        <v>3399.8151215347198</v>
      </c>
      <c r="C129" s="26">
        <v>6052.017500669624</v>
      </c>
      <c r="D129" s="24">
        <v>6724.463889632914</v>
      </c>
      <c r="E129" s="39">
        <v>7000.46267729256</v>
      </c>
      <c r="F129" s="40">
        <v>7778.2918636584</v>
      </c>
      <c r="G129" s="26">
        <v>9078.026251004436</v>
      </c>
      <c r="H129" s="24">
        <v>10086.69583444937</v>
      </c>
      <c r="I129" s="42">
        <v>7406.389313723076</v>
      </c>
      <c r="J129" s="43">
        <v>8229.321459692308</v>
      </c>
      <c r="K129" s="26">
        <v>5845.42926</v>
      </c>
      <c r="L129" s="24">
        <v>6494.921399999999</v>
      </c>
      <c r="M129" s="24">
        <v>7207.463836694428</v>
      </c>
      <c r="N129" s="49">
        <v>4151.48447232</v>
      </c>
      <c r="O129" s="97"/>
    </row>
    <row r="130" spans="1:15" ht="12" customHeight="1">
      <c r="A130" s="13" t="s">
        <v>27</v>
      </c>
      <c r="B130" s="36">
        <v>3844.3999981363204</v>
      </c>
      <c r="C130" s="26">
        <v>7238.3634174872805</v>
      </c>
      <c r="D130" s="24">
        <v>8042.62601943031</v>
      </c>
      <c r="E130" s="39">
        <v>8349.525387766966</v>
      </c>
      <c r="F130" s="40">
        <v>9277.250430852182</v>
      </c>
      <c r="G130" s="26">
        <v>10857.545126230922</v>
      </c>
      <c r="H130" s="24">
        <v>12063.939029145466</v>
      </c>
      <c r="I130" s="42">
        <v>8958.05675635791</v>
      </c>
      <c r="J130" s="43">
        <v>9953.396395953232</v>
      </c>
      <c r="K130" s="26">
        <v>6477.51357</v>
      </c>
      <c r="L130" s="24">
        <v>7197.2373</v>
      </c>
      <c r="M130" s="24">
        <v>8680.990187134972</v>
      </c>
      <c r="N130" s="49">
        <v>4798.139321254483</v>
      </c>
      <c r="O130" s="97"/>
    </row>
    <row r="131" spans="1:15" ht="12" customHeight="1">
      <c r="A131" s="13" t="s">
        <v>28</v>
      </c>
      <c r="B131" s="36">
        <v>4304.83766662656</v>
      </c>
      <c r="C131" s="26">
        <v>8082.424095553234</v>
      </c>
      <c r="D131" s="24">
        <v>8980.47121728137</v>
      </c>
      <c r="E131" s="39">
        <v>9057.268118795402</v>
      </c>
      <c r="F131" s="40">
        <v>10063.631243106001</v>
      </c>
      <c r="G131" s="26">
        <v>12123.636143329852</v>
      </c>
      <c r="H131" s="24">
        <v>13470.706825922056</v>
      </c>
      <c r="I131" s="42">
        <v>9648.502013497848</v>
      </c>
      <c r="J131" s="43">
        <v>10720.557792775384</v>
      </c>
      <c r="K131" s="26">
        <v>7109.597879999999</v>
      </c>
      <c r="L131" s="24">
        <v>7899.5532</v>
      </c>
      <c r="M131" s="24">
        <v>9734.132351888886</v>
      </c>
      <c r="N131" s="49">
        <v>5164.163789347139</v>
      </c>
      <c r="O131" s="97"/>
    </row>
    <row r="132" spans="1:15" ht="12" customHeight="1">
      <c r="A132" s="13" t="s">
        <v>29</v>
      </c>
      <c r="B132" s="36">
        <v>5041.576670699521</v>
      </c>
      <c r="C132" s="26">
        <v>9428.260212933448</v>
      </c>
      <c r="D132" s="24">
        <v>10475.844681037166</v>
      </c>
      <c r="E132" s="39">
        <v>10544.88330069754</v>
      </c>
      <c r="F132" s="40">
        <v>11716.537000775044</v>
      </c>
      <c r="G132" s="26">
        <v>14142.390319400172</v>
      </c>
      <c r="H132" s="24">
        <v>15713.76702155575</v>
      </c>
      <c r="I132" s="42">
        <v>11352.580246937352</v>
      </c>
      <c r="J132" s="43">
        <v>12613.978052152614</v>
      </c>
      <c r="K132" s="26">
        <v>7514.78013</v>
      </c>
      <c r="L132" s="24">
        <v>8349.7557</v>
      </c>
      <c r="M132" s="24">
        <v>11420.0324957101</v>
      </c>
      <c r="N132" s="49">
        <v>5713.200491486125</v>
      </c>
      <c r="O132" s="97"/>
    </row>
    <row r="133" spans="1:15" ht="12" customHeight="1" thickBot="1">
      <c r="A133" s="14" t="s">
        <v>30</v>
      </c>
      <c r="B133" s="37">
        <v>5563.457674306561</v>
      </c>
      <c r="C133" s="28">
        <v>10378.647691374446</v>
      </c>
      <c r="D133" s="30">
        <v>11531.83076819383</v>
      </c>
      <c r="E133" s="50">
        <v>11594.96463055392</v>
      </c>
      <c r="F133" s="51">
        <v>12883.294033948801</v>
      </c>
      <c r="G133" s="29">
        <v>15567.971537061669</v>
      </c>
      <c r="H133" s="29">
        <v>17297.74615229074</v>
      </c>
      <c r="I133" s="52">
        <v>12560.986936201845</v>
      </c>
      <c r="J133" s="53">
        <v>13956.652151335384</v>
      </c>
      <c r="K133" s="29">
        <v>7919.96238</v>
      </c>
      <c r="L133" s="31">
        <v>8799.9582</v>
      </c>
      <c r="M133" s="27">
        <v>12614.757189384467</v>
      </c>
      <c r="N133" s="54">
        <v>6079.224959578781</v>
      </c>
      <c r="O133" s="98"/>
    </row>
    <row r="134" ht="12" thickBot="1"/>
    <row r="135" spans="1:15" ht="18.75" customHeight="1" thickBot="1">
      <c r="A135" s="83" t="s">
        <v>39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5"/>
    </row>
    <row r="136" spans="1:15" ht="15" customHeight="1">
      <c r="A136" s="21" t="s">
        <v>12</v>
      </c>
      <c r="B136" s="22" t="s">
        <v>4</v>
      </c>
      <c r="C136" s="22" t="s">
        <v>1</v>
      </c>
      <c r="D136" s="22" t="s">
        <v>1</v>
      </c>
      <c r="E136" s="22" t="s">
        <v>6</v>
      </c>
      <c r="F136" s="22" t="s">
        <v>6</v>
      </c>
      <c r="G136" s="22" t="s">
        <v>5</v>
      </c>
      <c r="H136" s="22" t="s">
        <v>5</v>
      </c>
      <c r="I136" s="22" t="s">
        <v>2</v>
      </c>
      <c r="J136" s="22" t="s">
        <v>2</v>
      </c>
      <c r="K136" s="25" t="s">
        <v>3</v>
      </c>
      <c r="L136" s="25" t="s">
        <v>3</v>
      </c>
      <c r="M136" s="25" t="s">
        <v>0</v>
      </c>
      <c r="N136" s="23" t="s">
        <v>7</v>
      </c>
      <c r="O136" s="86"/>
    </row>
    <row r="137" spans="1:15" ht="12" customHeight="1" thickBot="1">
      <c r="A137" s="12" t="s">
        <v>13</v>
      </c>
      <c r="B137" s="18" t="s">
        <v>4</v>
      </c>
      <c r="C137" s="18" t="s">
        <v>4</v>
      </c>
      <c r="D137" s="18" t="s">
        <v>1</v>
      </c>
      <c r="E137" s="18" t="s">
        <v>4</v>
      </c>
      <c r="F137" s="18" t="s">
        <v>1</v>
      </c>
      <c r="G137" s="18" t="s">
        <v>4</v>
      </c>
      <c r="H137" s="18" t="s">
        <v>1</v>
      </c>
      <c r="I137" s="18" t="s">
        <v>4</v>
      </c>
      <c r="J137" s="18" t="s">
        <v>1</v>
      </c>
      <c r="K137" s="18" t="s">
        <v>4</v>
      </c>
      <c r="L137" s="18" t="s">
        <v>1</v>
      </c>
      <c r="M137" s="18" t="s">
        <v>4</v>
      </c>
      <c r="N137" s="19" t="s">
        <v>4</v>
      </c>
      <c r="O137" s="86"/>
    </row>
    <row r="138" spans="1:15" ht="12" customHeight="1">
      <c r="A138" s="15" t="s">
        <v>19</v>
      </c>
      <c r="B138" s="33">
        <v>2549.8146164198406</v>
      </c>
      <c r="C138" s="34">
        <v>4072.9044713472003</v>
      </c>
      <c r="D138" s="35">
        <v>4525.449412608001</v>
      </c>
      <c r="E138" s="44">
        <v>4690.0654413984</v>
      </c>
      <c r="F138" s="45">
        <v>5211.183823775999</v>
      </c>
      <c r="G138" s="34">
        <v>6109.356707020801</v>
      </c>
      <c r="H138" s="35">
        <v>6788.174118912</v>
      </c>
      <c r="I138" s="46">
        <v>4906.3823039409235</v>
      </c>
      <c r="J138" s="47">
        <v>5451.535893267693</v>
      </c>
      <c r="K138" s="34">
        <v>5594.009990400001</v>
      </c>
      <c r="L138" s="35">
        <v>6215.566656000001</v>
      </c>
      <c r="M138" s="35">
        <v>5133.9456</v>
      </c>
      <c r="N138" s="48">
        <v>3706.2808229944117</v>
      </c>
      <c r="O138" s="87"/>
    </row>
    <row r="139" spans="1:15" ht="12" customHeight="1">
      <c r="A139" s="13" t="s">
        <v>20</v>
      </c>
      <c r="B139" s="36">
        <v>2829.8773618536966</v>
      </c>
      <c r="C139" s="26">
        <v>4504.280632736719</v>
      </c>
      <c r="D139" s="24">
        <v>5004.756258596353</v>
      </c>
      <c r="E139" s="39">
        <v>5172.324832632385</v>
      </c>
      <c r="F139" s="40">
        <v>5747.027591813761</v>
      </c>
      <c r="G139" s="26">
        <v>6756.420949105078</v>
      </c>
      <c r="H139" s="24">
        <v>7507.134387894531</v>
      </c>
      <c r="I139" s="42">
        <v>5450.0568335415155</v>
      </c>
      <c r="J139" s="43">
        <v>6055.618703935016</v>
      </c>
      <c r="K139" s="26">
        <v>5970.553467840002</v>
      </c>
      <c r="L139" s="24">
        <v>6633.948297600002</v>
      </c>
      <c r="M139" s="24">
        <v>5553.0432</v>
      </c>
      <c r="N139" s="49">
        <v>3986.6860579627596</v>
      </c>
      <c r="O139" s="87"/>
    </row>
    <row r="140" spans="1:15" ht="12" customHeight="1">
      <c r="A140" s="13" t="s">
        <v>21</v>
      </c>
      <c r="B140" s="36">
        <v>3123.457641013249</v>
      </c>
      <c r="C140" s="26">
        <v>4954.459849350452</v>
      </c>
      <c r="D140" s="24">
        <v>5504.955388167169</v>
      </c>
      <c r="E140" s="39">
        <v>5675.326579512577</v>
      </c>
      <c r="F140" s="40">
        <v>6305.91842168064</v>
      </c>
      <c r="G140" s="26">
        <v>7431.689774025678</v>
      </c>
      <c r="H140" s="24">
        <v>8257.433082250755</v>
      </c>
      <c r="I140" s="42">
        <v>6017.891485678671</v>
      </c>
      <c r="J140" s="43">
        <v>6686.546095198524</v>
      </c>
      <c r="K140" s="26">
        <v>6612.924790368001</v>
      </c>
      <c r="L140" s="24">
        <v>7347.694211520001</v>
      </c>
      <c r="M140" s="24">
        <v>5998.334400000001</v>
      </c>
      <c r="N140" s="49">
        <v>4267.091292931106</v>
      </c>
      <c r="O140" s="87"/>
    </row>
    <row r="141" spans="1:15" ht="12" customHeight="1">
      <c r="A141" s="13" t="s">
        <v>22</v>
      </c>
      <c r="B141" s="36">
        <v>3430.555453898496</v>
      </c>
      <c r="C141" s="26">
        <v>5423.442121188404</v>
      </c>
      <c r="D141" s="24">
        <v>6026.046801320449</v>
      </c>
      <c r="E141" s="39">
        <v>6044.093914988002</v>
      </c>
      <c r="F141" s="40">
        <v>6715.659905542225</v>
      </c>
      <c r="G141" s="26">
        <v>8135.163181782606</v>
      </c>
      <c r="H141" s="24">
        <v>9039.070201980672</v>
      </c>
      <c r="I141" s="42">
        <v>6609.886260352394</v>
      </c>
      <c r="J141" s="43">
        <v>7344.318067058215</v>
      </c>
      <c r="K141" s="26">
        <v>6613.65873504</v>
      </c>
      <c r="L141" s="24">
        <v>7348.5097056</v>
      </c>
      <c r="M141" s="24">
        <v>5794.872992639999</v>
      </c>
      <c r="N141" s="49">
        <v>4547.496527899453</v>
      </c>
      <c r="O141" s="87"/>
    </row>
    <row r="142" spans="1:15" ht="12" customHeight="1">
      <c r="A142" s="13" t="s">
        <v>23</v>
      </c>
      <c r="B142" s="36">
        <v>4085.30368084608</v>
      </c>
      <c r="C142" s="26">
        <v>6417.815830536961</v>
      </c>
      <c r="D142" s="24">
        <v>7130.9064783744</v>
      </c>
      <c r="E142" s="39">
        <v>7126.066305179641</v>
      </c>
      <c r="F142" s="40">
        <v>7917.851450199601</v>
      </c>
      <c r="G142" s="26">
        <v>9626.723745805442</v>
      </c>
      <c r="H142" s="24">
        <v>10696.3597175616</v>
      </c>
      <c r="I142" s="42">
        <v>7866.356177309539</v>
      </c>
      <c r="J142" s="43">
        <v>8740.395752566154</v>
      </c>
      <c r="K142" s="26">
        <v>7156.836727920001</v>
      </c>
      <c r="L142" s="24">
        <v>7952.0408088</v>
      </c>
      <c r="M142" s="24">
        <v>6350.652641612736</v>
      </c>
      <c r="N142" s="49">
        <v>5108.306997836148</v>
      </c>
      <c r="O142" s="87"/>
    </row>
    <row r="143" spans="1:15" ht="12" customHeight="1">
      <c r="A143" s="13" t="s">
        <v>24</v>
      </c>
      <c r="B143" s="36">
        <v>4231.456181503488</v>
      </c>
      <c r="C143" s="26">
        <v>6943.207268047565</v>
      </c>
      <c r="D143" s="24">
        <v>7714.674742275072</v>
      </c>
      <c r="E143" s="39">
        <v>7697.38819540804</v>
      </c>
      <c r="F143" s="40">
        <v>8552.653550453377</v>
      </c>
      <c r="G143" s="26">
        <v>10414.810902071347</v>
      </c>
      <c r="H143" s="24">
        <v>11572.012113412608</v>
      </c>
      <c r="I143" s="42">
        <v>8530.83131959296</v>
      </c>
      <c r="J143" s="43">
        <v>9478.701466214401</v>
      </c>
      <c r="K143" s="26">
        <v>7889.535894240002</v>
      </c>
      <c r="L143" s="24">
        <v>8766.1509936</v>
      </c>
      <c r="M143" s="24">
        <v>7229.4032495984175</v>
      </c>
      <c r="N143" s="49">
        <v>5388.712232804497</v>
      </c>
      <c r="O143" s="87"/>
    </row>
    <row r="144" spans="1:15" ht="12" customHeight="1">
      <c r="A144" s="13" t="s">
        <v>25</v>
      </c>
      <c r="B144" s="36">
        <v>4698.91593110016</v>
      </c>
      <c r="C144" s="26">
        <v>8050.399308741427</v>
      </c>
      <c r="D144" s="24">
        <v>8944.888120823809</v>
      </c>
      <c r="E144" s="39">
        <v>8216.03387642769</v>
      </c>
      <c r="F144" s="40">
        <v>9128.926529364096</v>
      </c>
      <c r="G144" s="26">
        <v>12075.598963112141</v>
      </c>
      <c r="H144" s="24">
        <v>13417.332181235714</v>
      </c>
      <c r="I144" s="42">
        <v>9932.261971769502</v>
      </c>
      <c r="J144" s="43">
        <v>11035.846635299455</v>
      </c>
      <c r="K144" s="26">
        <v>9392.684443199998</v>
      </c>
      <c r="L144" s="24">
        <v>10436.316048</v>
      </c>
      <c r="M144" s="24">
        <v>8642.086382398924</v>
      </c>
      <c r="N144" s="49">
        <v>5919.484011669504</v>
      </c>
      <c r="O144" s="87"/>
    </row>
    <row r="145" spans="1:15" ht="12" customHeight="1">
      <c r="A145" s="13" t="s">
        <v>26</v>
      </c>
      <c r="B145" s="36">
        <v>5417.028262195199</v>
      </c>
      <c r="C145" s="26">
        <v>9232.803570332162</v>
      </c>
      <c r="D145" s="24">
        <v>10258.6706337024</v>
      </c>
      <c r="E145" s="39">
        <v>9140.3071880904</v>
      </c>
      <c r="F145" s="40">
        <v>10155.896875656</v>
      </c>
      <c r="G145" s="26">
        <v>13849.205355498243</v>
      </c>
      <c r="H145" s="24">
        <v>15388.005950553601</v>
      </c>
      <c r="I145" s="42">
        <v>11430.333114092307</v>
      </c>
      <c r="J145" s="43">
        <v>12700.37012676923</v>
      </c>
      <c r="K145" s="26">
        <v>10569.510504</v>
      </c>
      <c r="L145" s="24">
        <v>11743.90056</v>
      </c>
      <c r="M145" s="24">
        <v>9983.13709663831</v>
      </c>
      <c r="N145" s="49">
        <v>6477.462991871998</v>
      </c>
      <c r="O145" s="87"/>
    </row>
    <row r="146" spans="1:15" ht="12" customHeight="1">
      <c r="A146" s="13" t="s">
        <v>27</v>
      </c>
      <c r="B146" s="36">
        <v>6257.0436734373125</v>
      </c>
      <c r="C146" s="26">
        <v>11147.432876899897</v>
      </c>
      <c r="D146" s="24">
        <v>12386.036529888775</v>
      </c>
      <c r="E146" s="39">
        <v>11005.173609363866</v>
      </c>
      <c r="F146" s="40">
        <v>12227.970677070964</v>
      </c>
      <c r="G146" s="26">
        <v>16721.149315349845</v>
      </c>
      <c r="H146" s="24">
        <v>18579.054794833162</v>
      </c>
      <c r="I146" s="42">
        <v>13858.640746600764</v>
      </c>
      <c r="J146" s="43">
        <v>15398.489718445293</v>
      </c>
      <c r="K146" s="26">
        <v>12849.813330258557</v>
      </c>
      <c r="L146" s="24">
        <v>14277.570366953953</v>
      </c>
      <c r="M146" s="24">
        <v>12168.473544399756</v>
      </c>
      <c r="N146" s="49">
        <v>7811.675786960233</v>
      </c>
      <c r="O146" s="87"/>
    </row>
    <row r="147" spans="1:15" ht="12" customHeight="1">
      <c r="A147" s="13" t="s">
        <v>28</v>
      </c>
      <c r="B147" s="36">
        <v>7055.9927246995185</v>
      </c>
      <c r="C147" s="26">
        <v>12517.8676907328</v>
      </c>
      <c r="D147" s="24">
        <v>13908.741878592002</v>
      </c>
      <c r="E147" s="39">
        <v>11845.599068318399</v>
      </c>
      <c r="F147" s="40">
        <v>13161.776742576</v>
      </c>
      <c r="G147" s="26">
        <v>18776.8015360992</v>
      </c>
      <c r="H147" s="24">
        <v>20863.112817888003</v>
      </c>
      <c r="I147" s="42">
        <v>15598.313114289233</v>
      </c>
      <c r="J147" s="43">
        <v>17331.459015876924</v>
      </c>
      <c r="K147" s="26">
        <v>14416.384455000003</v>
      </c>
      <c r="L147" s="24">
        <v>16018.204950000001</v>
      </c>
      <c r="M147" s="24">
        <v>13741.20476050896</v>
      </c>
      <c r="N147" s="49">
        <v>8407.586885699826</v>
      </c>
      <c r="O147" s="87"/>
    </row>
    <row r="148" spans="1:15" ht="12" customHeight="1">
      <c r="A148" s="13" t="s">
        <v>29</v>
      </c>
      <c r="B148" s="36">
        <v>8341.973054134272</v>
      </c>
      <c r="C148" s="26">
        <v>14714.542825663797</v>
      </c>
      <c r="D148" s="24">
        <v>16349.49202851533</v>
      </c>
      <c r="E148" s="39">
        <v>13897.22451388315</v>
      </c>
      <c r="F148" s="40">
        <v>15441.360570981276</v>
      </c>
      <c r="G148" s="26">
        <v>22071.814238495695</v>
      </c>
      <c r="H148" s="24">
        <v>24524.23804277299</v>
      </c>
      <c r="I148" s="42">
        <v>18389.022584846178</v>
      </c>
      <c r="J148" s="43">
        <v>20432.247316495752</v>
      </c>
      <c r="K148" s="26">
        <v>17013.952598026917</v>
      </c>
      <c r="L148" s="24">
        <v>18904.391775585464</v>
      </c>
      <c r="M148" s="24">
        <v>16274.061961075136</v>
      </c>
      <c r="N148" s="49">
        <v>9301.453533809216</v>
      </c>
      <c r="O148" s="87"/>
    </row>
    <row r="149" spans="1:15" ht="12" customHeight="1" thickBot="1">
      <c r="A149" s="14" t="s">
        <v>30</v>
      </c>
      <c r="B149" s="37">
        <v>9257.6644421184</v>
      </c>
      <c r="C149" s="28">
        <v>16273.008191738878</v>
      </c>
      <c r="D149" s="30">
        <v>18081.1202130432</v>
      </c>
      <c r="E149" s="50">
        <v>15352.092704640387</v>
      </c>
      <c r="F149" s="51">
        <v>17057.880782933764</v>
      </c>
      <c r="G149" s="29">
        <v>24409.51228760832</v>
      </c>
      <c r="H149" s="29">
        <v>27121.6803195648</v>
      </c>
      <c r="I149" s="52">
        <v>20370.296177900305</v>
      </c>
      <c r="J149" s="53">
        <v>22633.662419889228</v>
      </c>
      <c r="K149" s="29">
        <v>18481.0647384</v>
      </c>
      <c r="L149" s="31">
        <v>20534.516376</v>
      </c>
      <c r="M149" s="27">
        <v>17676.729819519638</v>
      </c>
      <c r="N149" s="54">
        <v>9897.364632548808</v>
      </c>
      <c r="O149" s="88"/>
    </row>
    <row r="150" spans="1:15" ht="12" thickBot="1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"/>
    </row>
    <row r="151" spans="1:15" ht="18.75" customHeight="1" thickBot="1">
      <c r="A151" s="83" t="s">
        <v>40</v>
      </c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5"/>
    </row>
    <row r="152" spans="1:15" ht="15" customHeight="1">
      <c r="A152" s="21" t="s">
        <v>12</v>
      </c>
      <c r="B152" s="22" t="s">
        <v>4</v>
      </c>
      <c r="C152" s="22" t="s">
        <v>1</v>
      </c>
      <c r="D152" s="22" t="s">
        <v>1</v>
      </c>
      <c r="E152" s="22" t="s">
        <v>6</v>
      </c>
      <c r="F152" s="22" t="s">
        <v>6</v>
      </c>
      <c r="G152" s="22" t="s">
        <v>5</v>
      </c>
      <c r="H152" s="22" t="s">
        <v>5</v>
      </c>
      <c r="I152" s="22" t="s">
        <v>2</v>
      </c>
      <c r="J152" s="22" t="s">
        <v>2</v>
      </c>
      <c r="K152" s="25" t="s">
        <v>3</v>
      </c>
      <c r="L152" s="25" t="s">
        <v>3</v>
      </c>
      <c r="M152" s="25" t="s">
        <v>0</v>
      </c>
      <c r="N152" s="23" t="s">
        <v>7</v>
      </c>
      <c r="O152" s="86"/>
    </row>
    <row r="153" spans="1:15" ht="12" customHeight="1" thickBot="1">
      <c r="A153" s="17" t="s">
        <v>13</v>
      </c>
      <c r="B153" s="18" t="s">
        <v>4</v>
      </c>
      <c r="C153" s="18" t="s">
        <v>4</v>
      </c>
      <c r="D153" s="18" t="s">
        <v>1</v>
      </c>
      <c r="E153" s="18" t="s">
        <v>4</v>
      </c>
      <c r="F153" s="18" t="s">
        <v>1</v>
      </c>
      <c r="G153" s="18" t="s">
        <v>4</v>
      </c>
      <c r="H153" s="18" t="s">
        <v>1</v>
      </c>
      <c r="I153" s="18" t="s">
        <v>4</v>
      </c>
      <c r="J153" s="18" t="s">
        <v>1</v>
      </c>
      <c r="K153" s="18" t="s">
        <v>4</v>
      </c>
      <c r="L153" s="18" t="s">
        <v>1</v>
      </c>
      <c r="M153" s="18" t="s">
        <v>4</v>
      </c>
      <c r="N153" s="19" t="s">
        <v>4</v>
      </c>
      <c r="O153" s="86"/>
    </row>
    <row r="154" spans="1:15" ht="12" customHeight="1">
      <c r="A154" s="16" t="s">
        <v>19</v>
      </c>
      <c r="B154" s="33">
        <v>1958.347354957056</v>
      </c>
      <c r="C154" s="34">
        <v>3011.7477388124166</v>
      </c>
      <c r="D154" s="35">
        <v>3346.386376458241</v>
      </c>
      <c r="E154" s="44">
        <v>4024.8366998724873</v>
      </c>
      <c r="F154" s="45">
        <v>4472.040777636096</v>
      </c>
      <c r="G154" s="34">
        <v>4517.621608218625</v>
      </c>
      <c r="H154" s="35">
        <v>5019.579564687361</v>
      </c>
      <c r="I154" s="46">
        <v>3803.6776170204553</v>
      </c>
      <c r="J154" s="55">
        <v>4226.308463356061</v>
      </c>
      <c r="K154" s="34">
        <v>5032.363545</v>
      </c>
      <c r="L154" s="35">
        <v>5591.51505</v>
      </c>
      <c r="M154" s="35">
        <v>4096.679039999999</v>
      </c>
      <c r="N154" s="48">
        <v>2590.706111549721</v>
      </c>
      <c r="O154" s="87"/>
    </row>
    <row r="155" spans="1:15" ht="12" customHeight="1">
      <c r="A155" s="13" t="s">
        <v>20</v>
      </c>
      <c r="B155" s="36">
        <v>2157.1623029376</v>
      </c>
      <c r="C155" s="26">
        <v>3312.5160300212256</v>
      </c>
      <c r="D155" s="24">
        <v>3680.5733666902506</v>
      </c>
      <c r="E155" s="39">
        <v>4414.416763243387</v>
      </c>
      <c r="F155" s="40">
        <v>4904.907514714875</v>
      </c>
      <c r="G155" s="26">
        <v>4968.774045031838</v>
      </c>
      <c r="H155" s="24">
        <v>5520.860050035376</v>
      </c>
      <c r="I155" s="42">
        <v>4219.004355060186</v>
      </c>
      <c r="J155" s="41">
        <v>4687.78261673354</v>
      </c>
      <c r="K155" s="26">
        <v>5082.065900999999</v>
      </c>
      <c r="L155" s="24">
        <v>5646.73989</v>
      </c>
      <c r="M155" s="24">
        <v>4307.537519999999</v>
      </c>
      <c r="N155" s="49">
        <v>2786.710567400996</v>
      </c>
      <c r="O155" s="87"/>
    </row>
    <row r="156" spans="1:15" ht="12" customHeight="1">
      <c r="A156" s="13" t="s">
        <v>21</v>
      </c>
      <c r="B156" s="36">
        <v>2364.2721011589124</v>
      </c>
      <c r="C156" s="26">
        <v>3624.7676156705375</v>
      </c>
      <c r="D156" s="24">
        <v>4027.5195729672632</v>
      </c>
      <c r="E156" s="39">
        <v>4589.236163027174</v>
      </c>
      <c r="F156" s="40">
        <v>5099.151292252416</v>
      </c>
      <c r="G156" s="26">
        <v>5437.151423505806</v>
      </c>
      <c r="H156" s="24">
        <v>6041.279359450895</v>
      </c>
      <c r="I156" s="42">
        <v>4652.19232654659</v>
      </c>
      <c r="J156" s="41">
        <v>5169.102585051766</v>
      </c>
      <c r="K156" s="26">
        <v>5268.449736</v>
      </c>
      <c r="L156" s="24">
        <v>5853.8330399999995</v>
      </c>
      <c r="M156" s="24">
        <v>4317.31231668</v>
      </c>
      <c r="N156" s="49">
        <v>2982.7150232522695</v>
      </c>
      <c r="O156" s="87"/>
    </row>
    <row r="157" spans="1:15" ht="12" customHeight="1">
      <c r="A157" s="13" t="s">
        <v>22</v>
      </c>
      <c r="B157" s="36">
        <v>2579.676749620992</v>
      </c>
      <c r="C157" s="26">
        <v>3948.5024957603546</v>
      </c>
      <c r="D157" s="24">
        <v>4387.224995289283</v>
      </c>
      <c r="E157" s="39">
        <v>4988.266974931364</v>
      </c>
      <c r="F157" s="40">
        <v>5542.518861034849</v>
      </c>
      <c r="G157" s="26">
        <v>5922.753743640532</v>
      </c>
      <c r="H157" s="24">
        <v>6580.837492933923</v>
      </c>
      <c r="I157" s="42">
        <v>5103.24153147967</v>
      </c>
      <c r="J157" s="41">
        <v>5670.268368310744</v>
      </c>
      <c r="K157" s="26">
        <v>5442.407982000001</v>
      </c>
      <c r="L157" s="24">
        <v>6047.11998</v>
      </c>
      <c r="M157" s="24">
        <v>4660.18326648</v>
      </c>
      <c r="N157" s="49">
        <v>3178.7194791035454</v>
      </c>
      <c r="O157" s="87"/>
    </row>
    <row r="158" spans="1:15" ht="12" customHeight="1">
      <c r="A158" s="13" t="s">
        <v>23</v>
      </c>
      <c r="B158" s="36">
        <v>3035.370597267456</v>
      </c>
      <c r="C158" s="26">
        <v>4508.568925070409</v>
      </c>
      <c r="D158" s="24">
        <v>5009.52102785601</v>
      </c>
      <c r="E158" s="39">
        <v>5682.623572200232</v>
      </c>
      <c r="F158" s="40">
        <v>6314.026191333591</v>
      </c>
      <c r="G158" s="26">
        <v>6762.853387605614</v>
      </c>
      <c r="H158" s="24">
        <v>7514.281541784015</v>
      </c>
      <c r="I158" s="42">
        <v>5795.492179003866</v>
      </c>
      <c r="J158" s="41">
        <v>6439.435754448739</v>
      </c>
      <c r="K158" s="26">
        <v>5728.196528999999</v>
      </c>
      <c r="L158" s="24">
        <v>6364.66281</v>
      </c>
      <c r="M158" s="24">
        <v>5132.013891465427</v>
      </c>
      <c r="N158" s="49">
        <v>3570.728390806094</v>
      </c>
      <c r="O158" s="87"/>
    </row>
    <row r="159" spans="1:15" ht="12" customHeight="1">
      <c r="A159" s="13" t="s">
        <v>24</v>
      </c>
      <c r="B159" s="36">
        <v>3111.876806629248</v>
      </c>
      <c r="C159" s="26">
        <v>4857.327773655126</v>
      </c>
      <c r="D159" s="24">
        <v>5397.030859616807</v>
      </c>
      <c r="E159" s="39">
        <v>6112.631802235796</v>
      </c>
      <c r="F159" s="40">
        <v>6791.81311359533</v>
      </c>
      <c r="G159" s="26">
        <v>7285.9916604826885</v>
      </c>
      <c r="H159" s="24">
        <v>8095.54628942521</v>
      </c>
      <c r="I159" s="42">
        <v>6278.184523178143</v>
      </c>
      <c r="J159" s="41">
        <v>6975.760581309047</v>
      </c>
      <c r="K159" s="26">
        <v>5902.154774999998</v>
      </c>
      <c r="L159" s="24">
        <v>6557.949749999999</v>
      </c>
      <c r="M159" s="24">
        <v>5688.294739168197</v>
      </c>
      <c r="N159" s="49">
        <v>3766.732846657369</v>
      </c>
      <c r="O159" s="87"/>
    </row>
    <row r="160" spans="1:15" ht="12" customHeight="1">
      <c r="A160" s="13" t="s">
        <v>25</v>
      </c>
      <c r="B160" s="36">
        <v>3213.9543337114746</v>
      </c>
      <c r="C160" s="26">
        <v>5739.426312817002</v>
      </c>
      <c r="D160" s="24">
        <v>6377.140347574447</v>
      </c>
      <c r="E160" s="39">
        <v>6833.7655161016555</v>
      </c>
      <c r="F160" s="40">
        <v>7593.072795668506</v>
      </c>
      <c r="G160" s="26">
        <v>8609.139469225503</v>
      </c>
      <c r="H160" s="24">
        <v>9565.71052136167</v>
      </c>
      <c r="I160" s="42">
        <v>6963.240313684754</v>
      </c>
      <c r="J160" s="41">
        <v>7736.933681871949</v>
      </c>
      <c r="K160" s="26">
        <v>5811.934194</v>
      </c>
      <c r="L160" s="24">
        <v>6457.70466</v>
      </c>
      <c r="M160" s="24">
        <v>6925.494620947054</v>
      </c>
      <c r="N160" s="49">
        <v>4097.37850584146</v>
      </c>
      <c r="O160" s="87"/>
    </row>
    <row r="161" spans="1:15" ht="12" customHeight="1">
      <c r="A161" s="13" t="s">
        <v>26</v>
      </c>
      <c r="B161" s="36">
        <v>3671.8003312574974</v>
      </c>
      <c r="C161" s="26">
        <v>6536.178900723193</v>
      </c>
      <c r="D161" s="24">
        <v>7262.421000803548</v>
      </c>
      <c r="E161" s="39">
        <v>7560.499691475965</v>
      </c>
      <c r="F161" s="40">
        <v>8400.555212751073</v>
      </c>
      <c r="G161" s="26">
        <v>9804.26835108479</v>
      </c>
      <c r="H161" s="24">
        <v>10893.631501205322</v>
      </c>
      <c r="I161" s="42">
        <v>7998.900458820924</v>
      </c>
      <c r="J161" s="41">
        <v>8887.667176467692</v>
      </c>
      <c r="K161" s="26">
        <v>6429.972186000001</v>
      </c>
      <c r="L161" s="24">
        <v>7144.4135400000005</v>
      </c>
      <c r="M161" s="24">
        <v>7928.2102203638715</v>
      </c>
      <c r="N161" s="49">
        <v>4483.6032301056</v>
      </c>
      <c r="O161" s="87"/>
    </row>
    <row r="162" spans="1:15" ht="12" customHeight="1">
      <c r="A162" s="13" t="s">
        <v>27</v>
      </c>
      <c r="B162" s="36">
        <v>4151.951997987227</v>
      </c>
      <c r="C162" s="26">
        <v>7817.432490886263</v>
      </c>
      <c r="D162" s="24">
        <v>8686.036100984737</v>
      </c>
      <c r="E162" s="39">
        <v>9017.487418788323</v>
      </c>
      <c r="F162" s="40">
        <v>10019.430465320356</v>
      </c>
      <c r="G162" s="26">
        <v>11726.148736329393</v>
      </c>
      <c r="H162" s="24">
        <v>13029.054151477105</v>
      </c>
      <c r="I162" s="42">
        <v>9674.701296866544</v>
      </c>
      <c r="J162" s="41">
        <v>10749.668107629492</v>
      </c>
      <c r="K162" s="26">
        <v>7125.264927000001</v>
      </c>
      <c r="L162" s="24">
        <v>7916.96103</v>
      </c>
      <c r="M162" s="24">
        <v>9549.089205848471</v>
      </c>
      <c r="N162" s="49">
        <v>5181.990466954842</v>
      </c>
      <c r="O162" s="87"/>
    </row>
    <row r="163" spans="1:15" ht="12" customHeight="1">
      <c r="A163" s="13" t="s">
        <v>28</v>
      </c>
      <c r="B163" s="36">
        <v>4649.224679956686</v>
      </c>
      <c r="C163" s="26">
        <v>8729.018023197494</v>
      </c>
      <c r="D163" s="24">
        <v>9698.908914663882</v>
      </c>
      <c r="E163" s="39">
        <v>9781.849568299034</v>
      </c>
      <c r="F163" s="40">
        <v>10868.721742554484</v>
      </c>
      <c r="G163" s="26">
        <v>13093.527034796241</v>
      </c>
      <c r="H163" s="24">
        <v>14548.363371995823</v>
      </c>
      <c r="I163" s="42">
        <v>10420.382174577675</v>
      </c>
      <c r="J163" s="41">
        <v>11578.202416197415</v>
      </c>
      <c r="K163" s="26">
        <v>7820.557668</v>
      </c>
      <c r="L163" s="24">
        <v>8689.50852</v>
      </c>
      <c r="M163" s="24">
        <v>10707.545587077775</v>
      </c>
      <c r="N163" s="49">
        <v>5577.296892494911</v>
      </c>
      <c r="O163" s="87"/>
    </row>
    <row r="164" spans="1:15" ht="12" customHeight="1">
      <c r="A164" s="13" t="s">
        <v>29</v>
      </c>
      <c r="B164" s="36">
        <v>5444.902804355483</v>
      </c>
      <c r="C164" s="26">
        <v>10182.521029968126</v>
      </c>
      <c r="D164" s="24">
        <v>11313.91225552014</v>
      </c>
      <c r="E164" s="39">
        <v>11388.473964753344</v>
      </c>
      <c r="F164" s="40">
        <v>12653.859960837048</v>
      </c>
      <c r="G164" s="26">
        <v>15273.78154495219</v>
      </c>
      <c r="H164" s="24">
        <v>16970.86838328021</v>
      </c>
      <c r="I164" s="42">
        <v>12260.786666692342</v>
      </c>
      <c r="J164" s="41">
        <v>13623.096296324824</v>
      </c>
      <c r="K164" s="26">
        <v>8266.258143000001</v>
      </c>
      <c r="L164" s="24">
        <v>9184.73127</v>
      </c>
      <c r="M164" s="24">
        <v>12562.035745281111</v>
      </c>
      <c r="N164" s="49">
        <v>6170.256530805015</v>
      </c>
      <c r="O164" s="87"/>
    </row>
    <row r="165" spans="1:15" ht="12" customHeight="1" thickBot="1">
      <c r="A165" s="14" t="s">
        <v>30</v>
      </c>
      <c r="B165" s="37">
        <v>6008.534288251085</v>
      </c>
      <c r="C165" s="28">
        <v>11208.9395066844</v>
      </c>
      <c r="D165" s="30">
        <v>12454.377229649337</v>
      </c>
      <c r="E165" s="50">
        <v>12522.561800998237</v>
      </c>
      <c r="F165" s="51">
        <v>13913.957556664707</v>
      </c>
      <c r="G165" s="29">
        <v>16813.409260026605</v>
      </c>
      <c r="H165" s="29">
        <v>18681.565844474004</v>
      </c>
      <c r="I165" s="52">
        <v>13565.865891097994</v>
      </c>
      <c r="J165" s="51">
        <v>15073.184323442214</v>
      </c>
      <c r="K165" s="29">
        <v>8711.958618</v>
      </c>
      <c r="L165" s="31">
        <v>9679.954020000001</v>
      </c>
      <c r="M165" s="27">
        <v>13876.232908322914</v>
      </c>
      <c r="N165" s="54">
        <v>6565.562956345085</v>
      </c>
      <c r="O165" s="88"/>
    </row>
    <row r="166" ht="12" thickBot="1"/>
    <row r="167" spans="1:15" ht="18.75" customHeight="1" thickBot="1">
      <c r="A167" s="83" t="s">
        <v>41</v>
      </c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5"/>
    </row>
    <row r="168" spans="1:15" ht="15" customHeight="1">
      <c r="A168" s="21" t="s">
        <v>12</v>
      </c>
      <c r="B168" s="22" t="s">
        <v>4</v>
      </c>
      <c r="C168" s="22" t="s">
        <v>1</v>
      </c>
      <c r="D168" s="22" t="s">
        <v>1</v>
      </c>
      <c r="E168" s="22" t="s">
        <v>6</v>
      </c>
      <c r="F168" s="22" t="s">
        <v>6</v>
      </c>
      <c r="G168" s="22" t="s">
        <v>5</v>
      </c>
      <c r="H168" s="22" t="s">
        <v>5</v>
      </c>
      <c r="I168" s="22" t="s">
        <v>2</v>
      </c>
      <c r="J168" s="22" t="s">
        <v>2</v>
      </c>
      <c r="K168" s="25" t="s">
        <v>3</v>
      </c>
      <c r="L168" s="25" t="s">
        <v>3</v>
      </c>
      <c r="M168" s="25" t="s">
        <v>0</v>
      </c>
      <c r="N168" s="23" t="s">
        <v>7</v>
      </c>
      <c r="O168" s="86"/>
    </row>
    <row r="169" spans="1:15" ht="12" customHeight="1" thickBot="1">
      <c r="A169" s="17" t="s">
        <v>13</v>
      </c>
      <c r="B169" s="18" t="s">
        <v>4</v>
      </c>
      <c r="C169" s="18" t="s">
        <v>4</v>
      </c>
      <c r="D169" s="18" t="s">
        <v>1</v>
      </c>
      <c r="E169" s="18" t="s">
        <v>4</v>
      </c>
      <c r="F169" s="18" t="s">
        <v>1</v>
      </c>
      <c r="G169" s="18" t="s">
        <v>4</v>
      </c>
      <c r="H169" s="18" t="s">
        <v>1</v>
      </c>
      <c r="I169" s="18" t="s">
        <v>4</v>
      </c>
      <c r="J169" s="18" t="s">
        <v>1</v>
      </c>
      <c r="K169" s="18" t="s">
        <v>4</v>
      </c>
      <c r="L169" s="18" t="s">
        <v>1</v>
      </c>
      <c r="M169" s="18" t="s">
        <v>4</v>
      </c>
      <c r="N169" s="19" t="s">
        <v>4</v>
      </c>
      <c r="O169" s="86"/>
    </row>
    <row r="170" spans="1:15" ht="12" customHeight="1">
      <c r="A170" s="16" t="s">
        <v>19</v>
      </c>
      <c r="B170" s="33">
        <v>4079.8903228271997</v>
      </c>
      <c r="C170" s="34">
        <v>6274.474455859201</v>
      </c>
      <c r="D170" s="35">
        <v>6971.638284288001</v>
      </c>
      <c r="E170" s="44">
        <v>8385.076458067682</v>
      </c>
      <c r="F170" s="45">
        <v>9316.751620075203</v>
      </c>
      <c r="G170" s="34">
        <v>9411.711683788802</v>
      </c>
      <c r="H170" s="35">
        <v>10457.457426432002</v>
      </c>
      <c r="I170" s="46">
        <v>7924.328368792614</v>
      </c>
      <c r="J170" s="47">
        <v>8804.80929865846</v>
      </c>
      <c r="K170" s="34">
        <v>9845.928675000001</v>
      </c>
      <c r="L170" s="35">
        <v>10939.920750000001</v>
      </c>
      <c r="M170" s="35">
        <v>8015.2416</v>
      </c>
      <c r="N170" s="48">
        <v>5397.304399061919</v>
      </c>
      <c r="O170" s="87"/>
    </row>
    <row r="171" spans="1:15" ht="12" customHeight="1">
      <c r="A171" s="13" t="s">
        <v>20</v>
      </c>
      <c r="B171" s="36">
        <v>4494.08813112</v>
      </c>
      <c r="C171" s="26">
        <v>6901.07506254422</v>
      </c>
      <c r="D171" s="24">
        <v>7667.861180604688</v>
      </c>
      <c r="E171" s="39">
        <v>9196.701590090386</v>
      </c>
      <c r="F171" s="40">
        <v>10218.557322322653</v>
      </c>
      <c r="G171" s="26">
        <v>10351.61259381633</v>
      </c>
      <c r="H171" s="24">
        <v>11501.791770907033</v>
      </c>
      <c r="I171" s="42">
        <v>8789.592406375385</v>
      </c>
      <c r="J171" s="43">
        <v>9766.213784861538</v>
      </c>
      <c r="K171" s="26">
        <v>9943.172415</v>
      </c>
      <c r="L171" s="24">
        <v>11047.969350000001</v>
      </c>
      <c r="M171" s="24">
        <v>8427.7908</v>
      </c>
      <c r="N171" s="49">
        <v>5805.647015418742</v>
      </c>
      <c r="O171" s="87"/>
    </row>
    <row r="172" spans="1:15" ht="12" customHeight="1">
      <c r="A172" s="13" t="s">
        <v>21</v>
      </c>
      <c r="B172" s="36">
        <v>4925.5668774144</v>
      </c>
      <c r="C172" s="26">
        <v>7551.599199313619</v>
      </c>
      <c r="D172" s="24">
        <v>8390.665777015132</v>
      </c>
      <c r="E172" s="39">
        <v>9560.90867297328</v>
      </c>
      <c r="F172" s="40">
        <v>10623.2318588592</v>
      </c>
      <c r="G172" s="26">
        <v>11327.398798970427</v>
      </c>
      <c r="H172" s="24">
        <v>12585.998665522699</v>
      </c>
      <c r="I172" s="42">
        <v>9692.06734697206</v>
      </c>
      <c r="J172" s="43">
        <v>10768.963718857847</v>
      </c>
      <c r="K172" s="26">
        <v>10307.83644</v>
      </c>
      <c r="L172" s="24">
        <v>11453.1516</v>
      </c>
      <c r="M172" s="24">
        <v>8446.915402200002</v>
      </c>
      <c r="N172" s="49">
        <v>6213.989631775561</v>
      </c>
      <c r="O172" s="87"/>
    </row>
    <row r="173" spans="1:15" ht="12" customHeight="1">
      <c r="A173" s="13" t="s">
        <v>22</v>
      </c>
      <c r="B173" s="36">
        <v>5374.3265617104</v>
      </c>
      <c r="C173" s="26">
        <v>8226.046866167404</v>
      </c>
      <c r="D173" s="24">
        <v>9140.052073519339</v>
      </c>
      <c r="E173" s="39">
        <v>10392.222864440342</v>
      </c>
      <c r="F173" s="40">
        <v>11546.914293822601</v>
      </c>
      <c r="G173" s="26">
        <v>12339.070299251107</v>
      </c>
      <c r="H173" s="24">
        <v>13710.078110279006</v>
      </c>
      <c r="I173" s="42">
        <v>10631.753190582645</v>
      </c>
      <c r="J173" s="43">
        <v>11813.059100647384</v>
      </c>
      <c r="K173" s="26">
        <v>10648.18953</v>
      </c>
      <c r="L173" s="24">
        <v>11831.321699999999</v>
      </c>
      <c r="M173" s="24">
        <v>9117.7498692</v>
      </c>
      <c r="N173" s="49">
        <v>6622.332248132384</v>
      </c>
      <c r="O173" s="87"/>
    </row>
    <row r="174" spans="1:15" ht="12" customHeight="1">
      <c r="A174" s="13" t="s">
        <v>23</v>
      </c>
      <c r="B174" s="36">
        <v>6323.6887443072</v>
      </c>
      <c r="C174" s="26">
        <v>9392.851927230018</v>
      </c>
      <c r="D174" s="24">
        <v>10436.502141366685</v>
      </c>
      <c r="E174" s="39">
        <v>11838.799108750483</v>
      </c>
      <c r="F174" s="40">
        <v>13154.221231944979</v>
      </c>
      <c r="G174" s="26">
        <v>14089.277890845027</v>
      </c>
      <c r="H174" s="24">
        <v>15654.753212050027</v>
      </c>
      <c r="I174" s="42">
        <v>12073.942039591384</v>
      </c>
      <c r="J174" s="43">
        <v>13415.491155101538</v>
      </c>
      <c r="K174" s="26">
        <v>11207.341035</v>
      </c>
      <c r="L174" s="24">
        <v>12452.60115</v>
      </c>
      <c r="M174" s="24">
        <v>10040.896744171487</v>
      </c>
      <c r="N174" s="49">
        <v>7439.017480846028</v>
      </c>
      <c r="O174" s="87"/>
    </row>
    <row r="175" spans="1:15" ht="12" customHeight="1">
      <c r="A175" s="13" t="s">
        <v>24</v>
      </c>
      <c r="B175" s="36">
        <v>6483.0766804776</v>
      </c>
      <c r="C175" s="26">
        <v>10119.432861781512</v>
      </c>
      <c r="D175" s="24">
        <v>11243.814290868344</v>
      </c>
      <c r="E175" s="39">
        <v>12734.64958799124</v>
      </c>
      <c r="F175" s="40">
        <v>14149.610653323602</v>
      </c>
      <c r="G175" s="26">
        <v>15179.149292672268</v>
      </c>
      <c r="H175" s="24">
        <v>16865.721436302516</v>
      </c>
      <c r="I175" s="42">
        <v>13079.551089954464</v>
      </c>
      <c r="J175" s="43">
        <v>14532.834544393849</v>
      </c>
      <c r="K175" s="26">
        <v>11547.694125</v>
      </c>
      <c r="L175" s="24">
        <v>12830.77125</v>
      </c>
      <c r="M175" s="24">
        <v>11129.272315763868</v>
      </c>
      <c r="N175" s="49">
        <v>7847.360097202852</v>
      </c>
      <c r="O175" s="87"/>
    </row>
    <row r="176" spans="1:15" ht="12" customHeight="1">
      <c r="A176" s="13" t="s">
        <v>25</v>
      </c>
      <c r="B176" s="36">
        <v>6695.738195232239</v>
      </c>
      <c r="C176" s="26">
        <v>11957.138151702089</v>
      </c>
      <c r="D176" s="24">
        <v>13285.709057446766</v>
      </c>
      <c r="E176" s="39">
        <v>14237.01149187845</v>
      </c>
      <c r="F176" s="40">
        <v>15818.90165764272</v>
      </c>
      <c r="G176" s="26">
        <v>17935.70722755313</v>
      </c>
      <c r="H176" s="24">
        <v>19928.56358617015</v>
      </c>
      <c r="I176" s="42">
        <v>14506.750653509906</v>
      </c>
      <c r="J176" s="43">
        <v>16118.611837233228</v>
      </c>
      <c r="K176" s="26">
        <v>11888.047215</v>
      </c>
      <c r="L176" s="24">
        <v>13208.94135</v>
      </c>
      <c r="M176" s="24">
        <v>14165.784451937152</v>
      </c>
      <c r="N176" s="49">
        <v>8536.205220503038</v>
      </c>
      <c r="O176" s="87"/>
    </row>
    <row r="177" spans="1:15" ht="12" customHeight="1">
      <c r="A177" s="13" t="s">
        <v>26</v>
      </c>
      <c r="B177" s="36">
        <v>7309.602511299647</v>
      </c>
      <c r="C177" s="26">
        <v>13011.837626439688</v>
      </c>
      <c r="D177" s="24">
        <v>14457.597362710763</v>
      </c>
      <c r="E177" s="39">
        <v>15751.041023908263</v>
      </c>
      <c r="F177" s="40">
        <v>17501.156693231398</v>
      </c>
      <c r="G177" s="26">
        <v>19517.756439659533</v>
      </c>
      <c r="H177" s="24">
        <v>21686.396044066147</v>
      </c>
      <c r="I177" s="42">
        <v>15923.737024504613</v>
      </c>
      <c r="J177" s="43">
        <v>17693.04113833846</v>
      </c>
      <c r="K177" s="26">
        <v>12567.672908999999</v>
      </c>
      <c r="L177" s="24">
        <v>13964.08101</v>
      </c>
      <c r="M177" s="24">
        <v>15496.047248893019</v>
      </c>
      <c r="N177" s="49">
        <v>8925.691615488</v>
      </c>
      <c r="O177" s="87"/>
    </row>
    <row r="178" spans="1:15" ht="12" customHeight="1">
      <c r="A178" s="13" t="s">
        <v>27</v>
      </c>
      <c r="B178" s="36">
        <v>8265.45999599309</v>
      </c>
      <c r="C178" s="26">
        <v>15562.48134759765</v>
      </c>
      <c r="D178" s="24">
        <v>17291.64594177517</v>
      </c>
      <c r="E178" s="39">
        <v>18786.43212247567</v>
      </c>
      <c r="F178" s="40">
        <v>20873.813469417415</v>
      </c>
      <c r="G178" s="26">
        <v>23343.722021396472</v>
      </c>
      <c r="H178" s="24">
        <v>25937.468912662753</v>
      </c>
      <c r="I178" s="42">
        <v>19259.822026169506</v>
      </c>
      <c r="J178" s="43">
        <v>21399.80225129945</v>
      </c>
      <c r="K178" s="26">
        <v>13926.6541755</v>
      </c>
      <c r="L178" s="24">
        <v>15474.060195</v>
      </c>
      <c r="M178" s="24">
        <v>18664.128902340188</v>
      </c>
      <c r="N178" s="49">
        <v>10315.999540697136</v>
      </c>
      <c r="O178" s="87"/>
    </row>
    <row r="179" spans="1:15" ht="12" customHeight="1">
      <c r="A179" s="13" t="s">
        <v>28</v>
      </c>
      <c r="B179" s="36">
        <v>9255.400983247106</v>
      </c>
      <c r="C179" s="26">
        <v>17377.211805439452</v>
      </c>
      <c r="D179" s="24">
        <v>19308.013117154944</v>
      </c>
      <c r="E179" s="39">
        <v>20378.853267289654</v>
      </c>
      <c r="F179" s="40">
        <v>22643.1702969885</v>
      </c>
      <c r="G179" s="26">
        <v>26065.81770815918</v>
      </c>
      <c r="H179" s="24">
        <v>28962.01967573242</v>
      </c>
      <c r="I179" s="42">
        <v>20744.279329020366</v>
      </c>
      <c r="J179" s="43">
        <v>23049.199254467076</v>
      </c>
      <c r="K179" s="26">
        <v>15285.635441999999</v>
      </c>
      <c r="L179" s="24">
        <v>16984.039380000002</v>
      </c>
      <c r="M179" s="24">
        <v>20928.384556561105</v>
      </c>
      <c r="N179" s="49">
        <v>11102.952147096348</v>
      </c>
      <c r="O179" s="87"/>
    </row>
    <row r="180" spans="1:15" ht="12" customHeight="1">
      <c r="A180" s="13" t="s">
        <v>29</v>
      </c>
      <c r="B180" s="36">
        <v>10839.38984200397</v>
      </c>
      <c r="C180" s="26">
        <v>20270.759457806915</v>
      </c>
      <c r="D180" s="24">
        <v>22523.066064229908</v>
      </c>
      <c r="E180" s="39">
        <v>23725.98742656947</v>
      </c>
      <c r="F180" s="40">
        <v>26362.208251743854</v>
      </c>
      <c r="G180" s="26">
        <v>30406.139186710374</v>
      </c>
      <c r="H180" s="24">
        <v>33784.599096344864</v>
      </c>
      <c r="I180" s="42">
        <v>24408.047530915308</v>
      </c>
      <c r="J180" s="43">
        <v>27120.05281212812</v>
      </c>
      <c r="K180" s="26">
        <v>16156.7772795</v>
      </c>
      <c r="L180" s="24">
        <v>17951.974755</v>
      </c>
      <c r="M180" s="24">
        <v>24553.069865776717</v>
      </c>
      <c r="N180" s="49">
        <v>12283.381056695165</v>
      </c>
      <c r="O180" s="87"/>
    </row>
    <row r="181" spans="1:15" ht="12" customHeight="1" thickBot="1">
      <c r="A181" s="14" t="s">
        <v>30</v>
      </c>
      <c r="B181" s="37">
        <v>11961.433999759105</v>
      </c>
      <c r="C181" s="28">
        <v>22314.092536455064</v>
      </c>
      <c r="D181" s="30">
        <v>24793.43615161673</v>
      </c>
      <c r="E181" s="50">
        <v>26088.670418746326</v>
      </c>
      <c r="F181" s="51">
        <v>28987.411576384802</v>
      </c>
      <c r="G181" s="29">
        <v>33471.13880468259</v>
      </c>
      <c r="H181" s="29">
        <v>37190.1542274251</v>
      </c>
      <c r="I181" s="52">
        <v>27006.121912833965</v>
      </c>
      <c r="J181" s="53">
        <v>30006.802125371072</v>
      </c>
      <c r="K181" s="29">
        <v>17027.919117</v>
      </c>
      <c r="L181" s="31">
        <v>18919.910130000004</v>
      </c>
      <c r="M181" s="27">
        <v>27121.7279571766</v>
      </c>
      <c r="N181" s="54">
        <v>13070.33366309438</v>
      </c>
      <c r="O181" s="88"/>
    </row>
    <row r="182" ht="12" thickBot="1"/>
    <row r="183" spans="1:15" ht="18.75" customHeight="1" thickBot="1">
      <c r="A183" s="83" t="s">
        <v>42</v>
      </c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5"/>
    </row>
    <row r="184" spans="1:15" ht="15" customHeight="1">
      <c r="A184" s="21" t="s">
        <v>12</v>
      </c>
      <c r="B184" s="22" t="s">
        <v>4</v>
      </c>
      <c r="C184" s="22" t="s">
        <v>1</v>
      </c>
      <c r="D184" s="22" t="s">
        <v>1</v>
      </c>
      <c r="E184" s="22" t="s">
        <v>6</v>
      </c>
      <c r="F184" s="22" t="s">
        <v>6</v>
      </c>
      <c r="G184" s="22" t="s">
        <v>5</v>
      </c>
      <c r="H184" s="22" t="s">
        <v>5</v>
      </c>
      <c r="I184" s="22" t="s">
        <v>2</v>
      </c>
      <c r="J184" s="22" t="s">
        <v>2</v>
      </c>
      <c r="K184" s="25" t="s">
        <v>3</v>
      </c>
      <c r="L184" s="25" t="s">
        <v>3</v>
      </c>
      <c r="M184" s="25" t="s">
        <v>0</v>
      </c>
      <c r="N184" s="23" t="s">
        <v>7</v>
      </c>
      <c r="O184" s="86"/>
    </row>
    <row r="185" spans="1:15" ht="12" customHeight="1" thickBot="1">
      <c r="A185" s="17" t="s">
        <v>13</v>
      </c>
      <c r="B185" s="18" t="s">
        <v>4</v>
      </c>
      <c r="C185" s="18" t="s">
        <v>4</v>
      </c>
      <c r="D185" s="18" t="s">
        <v>1</v>
      </c>
      <c r="E185" s="18" t="s">
        <v>4</v>
      </c>
      <c r="F185" s="18" t="s">
        <v>1</v>
      </c>
      <c r="G185" s="18" t="s">
        <v>4</v>
      </c>
      <c r="H185" s="18" t="s">
        <v>1</v>
      </c>
      <c r="I185" s="18" t="s">
        <v>4</v>
      </c>
      <c r="J185" s="18" t="s">
        <v>1</v>
      </c>
      <c r="K185" s="18" t="s">
        <v>4</v>
      </c>
      <c r="L185" s="18" t="s">
        <v>1</v>
      </c>
      <c r="M185" s="18" t="s">
        <v>4</v>
      </c>
      <c r="N185" s="19" t="s">
        <v>4</v>
      </c>
      <c r="O185" s="86"/>
    </row>
    <row r="186" spans="1:15" ht="12" customHeight="1">
      <c r="A186" s="16" t="s">
        <v>19</v>
      </c>
      <c r="B186" s="33">
        <v>2131.0767321984</v>
      </c>
      <c r="C186" s="34">
        <v>2987.844978980572</v>
      </c>
      <c r="D186" s="35">
        <v>3319.827754422857</v>
      </c>
      <c r="E186" s="44">
        <v>3612.6179751311997</v>
      </c>
      <c r="F186" s="45">
        <v>4014.019972368</v>
      </c>
      <c r="G186" s="34">
        <v>4481.767468470857</v>
      </c>
      <c r="H186" s="35">
        <v>4979.741631634286</v>
      </c>
      <c r="I186" s="46">
        <v>3599.276593624615</v>
      </c>
      <c r="J186" s="55">
        <v>3999.1962151384614</v>
      </c>
      <c r="K186" s="34">
        <v>3314.5381439999996</v>
      </c>
      <c r="L186" s="35">
        <v>3682.8201599999998</v>
      </c>
      <c r="M186" s="35">
        <v>3284.67744</v>
      </c>
      <c r="N186" s="48">
        <v>2559.3371629056005</v>
      </c>
      <c r="O186" s="87"/>
    </row>
    <row r="187" spans="1:15" ht="12" customHeight="1">
      <c r="A187" s="13" t="s">
        <v>20</v>
      </c>
      <c r="B187" s="36">
        <v>2277.0046531008</v>
      </c>
      <c r="C187" s="26">
        <v>3200.498579730652</v>
      </c>
      <c r="D187" s="24">
        <v>3556.109533034058</v>
      </c>
      <c r="E187" s="39">
        <v>3858.9334484299197</v>
      </c>
      <c r="F187" s="40">
        <v>4287.7038315888</v>
      </c>
      <c r="G187" s="26">
        <v>4800.747869595979</v>
      </c>
      <c r="H187" s="24">
        <v>5334.164299551087</v>
      </c>
      <c r="I187" s="42">
        <v>3872.516074692923</v>
      </c>
      <c r="J187" s="41">
        <v>4302.795638547692</v>
      </c>
      <c r="K187" s="26">
        <v>3426.515784</v>
      </c>
      <c r="L187" s="24">
        <v>3807.23976</v>
      </c>
      <c r="M187" s="24">
        <v>3433.9809600000003</v>
      </c>
      <c r="N187" s="49">
        <v>2752.9683454310407</v>
      </c>
      <c r="O187" s="87"/>
    </row>
    <row r="188" spans="1:15" ht="12" customHeight="1">
      <c r="A188" s="13" t="s">
        <v>21</v>
      </c>
      <c r="B188" s="36">
        <v>2422.9325740032</v>
      </c>
      <c r="C188" s="26">
        <v>3413.152180480731</v>
      </c>
      <c r="D188" s="24">
        <v>3792.3913116452572</v>
      </c>
      <c r="E188" s="39">
        <v>4105.248921728638</v>
      </c>
      <c r="F188" s="40">
        <v>4561.387690809598</v>
      </c>
      <c r="G188" s="26">
        <v>5119.728270721097</v>
      </c>
      <c r="H188" s="24">
        <v>5688.586967467885</v>
      </c>
      <c r="I188" s="42">
        <v>4145.75555576123</v>
      </c>
      <c r="J188" s="41">
        <v>4606.395061956922</v>
      </c>
      <c r="K188" s="26">
        <v>3679.5852504</v>
      </c>
      <c r="L188" s="24">
        <v>4088.4280559999993</v>
      </c>
      <c r="M188" s="24">
        <v>3777.3790559999998</v>
      </c>
      <c r="N188" s="49">
        <v>2946.5995279564795</v>
      </c>
      <c r="O188" s="87"/>
    </row>
    <row r="189" spans="1:15" ht="12" customHeight="1">
      <c r="A189" s="13" t="s">
        <v>22</v>
      </c>
      <c r="B189" s="36">
        <v>2568.8604949056</v>
      </c>
      <c r="C189" s="26">
        <v>3625.8057812308116</v>
      </c>
      <c r="D189" s="24">
        <v>4028.6730902564573</v>
      </c>
      <c r="E189" s="39">
        <v>4351.564395027361</v>
      </c>
      <c r="F189" s="40">
        <v>4835.0715500304</v>
      </c>
      <c r="G189" s="26">
        <v>5438.708671846218</v>
      </c>
      <c r="H189" s="24">
        <v>6043.009635384686</v>
      </c>
      <c r="I189" s="42">
        <v>4418.995036829538</v>
      </c>
      <c r="J189" s="41">
        <v>4909.994485366153</v>
      </c>
      <c r="K189" s="26">
        <v>3868.827462</v>
      </c>
      <c r="L189" s="24">
        <v>4298.697179999999</v>
      </c>
      <c r="M189" s="24">
        <v>4150.637855999999</v>
      </c>
      <c r="N189" s="49">
        <v>3140.2307104819197</v>
      </c>
      <c r="O189" s="87"/>
    </row>
    <row r="190" spans="1:15" ht="12" customHeight="1">
      <c r="A190" s="13" t="s">
        <v>23</v>
      </c>
      <c r="B190" s="36">
        <v>2860.7163367104</v>
      </c>
      <c r="C190" s="26">
        <v>4051.112982730971</v>
      </c>
      <c r="D190" s="24">
        <v>4501.236647478856</v>
      </c>
      <c r="E190" s="39">
        <v>4844.1953416248</v>
      </c>
      <c r="F190" s="40">
        <v>5382.439268472001</v>
      </c>
      <c r="G190" s="26">
        <v>6076.669474096456</v>
      </c>
      <c r="H190" s="24">
        <v>6751.854971218284</v>
      </c>
      <c r="I190" s="42">
        <v>4965.473998966153</v>
      </c>
      <c r="J190" s="41">
        <v>5517.1933321846145</v>
      </c>
      <c r="K190" s="26">
        <v>4312.2589164</v>
      </c>
      <c r="L190" s="24">
        <v>4791.3987959999995</v>
      </c>
      <c r="M190" s="24">
        <v>4658.779930140617</v>
      </c>
      <c r="N190" s="49">
        <v>3527.4930755328</v>
      </c>
      <c r="O190" s="87"/>
    </row>
    <row r="191" spans="1:15" ht="12" customHeight="1">
      <c r="A191" s="13" t="s">
        <v>24</v>
      </c>
      <c r="B191" s="36">
        <v>3006.6442576127993</v>
      </c>
      <c r="C191" s="26">
        <v>4263.766583481052</v>
      </c>
      <c r="D191" s="24">
        <v>4737.518426090057</v>
      </c>
      <c r="E191" s="39">
        <v>5090.510814923521</v>
      </c>
      <c r="F191" s="40">
        <v>5656.1231276928</v>
      </c>
      <c r="G191" s="26">
        <v>6395.649875221578</v>
      </c>
      <c r="H191" s="24">
        <v>7106.277639135085</v>
      </c>
      <c r="I191" s="42">
        <v>5238.713480034462</v>
      </c>
      <c r="J191" s="41">
        <v>5820.792755593847</v>
      </c>
      <c r="K191" s="26">
        <v>4624.676532</v>
      </c>
      <c r="L191" s="24">
        <v>5138.529479999999</v>
      </c>
      <c r="M191" s="24">
        <v>4903.331571003209</v>
      </c>
      <c r="N191" s="49">
        <v>3721.1242580582407</v>
      </c>
      <c r="O191" s="87"/>
    </row>
    <row r="192" spans="1:15" ht="12" customHeight="1">
      <c r="A192" s="13" t="s">
        <v>25</v>
      </c>
      <c r="B192" s="36">
        <v>3298.5000994176</v>
      </c>
      <c r="C192" s="26">
        <v>4689.073784981212</v>
      </c>
      <c r="D192" s="24">
        <v>5210.081983312457</v>
      </c>
      <c r="E192" s="39">
        <v>5583.141761520959</v>
      </c>
      <c r="F192" s="40">
        <v>6203.490846134399</v>
      </c>
      <c r="G192" s="26">
        <v>7033.610677471818</v>
      </c>
      <c r="H192" s="24">
        <v>7815.1229749686845</v>
      </c>
      <c r="I192" s="42">
        <v>5785.1924421710755</v>
      </c>
      <c r="J192" s="41">
        <v>6427.991602412306</v>
      </c>
      <c r="K192" s="26">
        <v>5106.180383999999</v>
      </c>
      <c r="L192" s="24">
        <v>5673.533759999999</v>
      </c>
      <c r="M192" s="24">
        <v>5392.434852728393</v>
      </c>
      <c r="N192" s="49">
        <v>4108.38662310912</v>
      </c>
      <c r="O192" s="87"/>
    </row>
    <row r="193" spans="1:15" ht="12" customHeight="1">
      <c r="A193" s="13" t="s">
        <v>26</v>
      </c>
      <c r="B193" s="36">
        <v>3590.3559412223995</v>
      </c>
      <c r="C193" s="26">
        <v>5114.38098648137</v>
      </c>
      <c r="D193" s="24">
        <v>5682.645540534857</v>
      </c>
      <c r="E193" s="39">
        <v>6075.7727081183975</v>
      </c>
      <c r="F193" s="40">
        <v>6750.858564575999</v>
      </c>
      <c r="G193" s="26">
        <v>7671.571479722056</v>
      </c>
      <c r="H193" s="24">
        <v>8523.968310802284</v>
      </c>
      <c r="I193" s="42">
        <v>6331.671404307692</v>
      </c>
      <c r="J193" s="41">
        <v>7035.1904492307685</v>
      </c>
      <c r="K193" s="26">
        <v>5464.508832</v>
      </c>
      <c r="L193" s="24">
        <v>6071.67648</v>
      </c>
      <c r="M193" s="24">
        <v>5881.538134453576</v>
      </c>
      <c r="N193" s="49">
        <v>4495.64898816</v>
      </c>
      <c r="O193" s="87"/>
    </row>
    <row r="194" spans="1:15" ht="12" customHeight="1">
      <c r="A194" s="13" t="s">
        <v>27</v>
      </c>
      <c r="B194" s="36">
        <v>4028.1397039296003</v>
      </c>
      <c r="C194" s="26">
        <v>5752.341788731613</v>
      </c>
      <c r="D194" s="24">
        <v>6391.490876368459</v>
      </c>
      <c r="E194" s="39">
        <v>6814.719128014562</v>
      </c>
      <c r="F194" s="40">
        <v>7571.910142238401</v>
      </c>
      <c r="G194" s="26">
        <v>8628.512683097419</v>
      </c>
      <c r="H194" s="24">
        <v>9587.236314552689</v>
      </c>
      <c r="I194" s="42">
        <v>7151.389847512615</v>
      </c>
      <c r="J194" s="41">
        <v>7945.988719458461</v>
      </c>
      <c r="K194" s="26">
        <v>6188.756737006655</v>
      </c>
      <c r="L194" s="24">
        <v>6876.396374451838</v>
      </c>
      <c r="M194" s="24">
        <v>6615.193057041354</v>
      </c>
      <c r="N194" s="49">
        <v>5076.542535736321</v>
      </c>
      <c r="O194" s="87"/>
    </row>
    <row r="195" spans="1:15" ht="12" customHeight="1">
      <c r="A195" s="13" t="s">
        <v>28</v>
      </c>
      <c r="B195" s="36">
        <v>4319.9955457343995</v>
      </c>
      <c r="C195" s="26">
        <v>6177.648990231771</v>
      </c>
      <c r="D195" s="24">
        <v>6864.054433590858</v>
      </c>
      <c r="E195" s="39">
        <v>7307.350074612</v>
      </c>
      <c r="F195" s="40">
        <v>8119.277860679999</v>
      </c>
      <c r="G195" s="26">
        <v>9266.473485347657</v>
      </c>
      <c r="H195" s="24">
        <v>10296.081650386286</v>
      </c>
      <c r="I195" s="42">
        <v>7697.868809649231</v>
      </c>
      <c r="J195" s="41">
        <v>8553.187566276923</v>
      </c>
      <c r="K195" s="26">
        <v>6640.274052000001</v>
      </c>
      <c r="L195" s="24">
        <v>7378.08228</v>
      </c>
      <c r="M195" s="24">
        <v>7104.296338766537</v>
      </c>
      <c r="N195" s="49">
        <v>5463.8049007872</v>
      </c>
      <c r="O195" s="87"/>
    </row>
    <row r="196" spans="1:15" ht="12" customHeight="1">
      <c r="A196" s="13" t="s">
        <v>29</v>
      </c>
      <c r="B196" s="36">
        <v>4757.7793084416</v>
      </c>
      <c r="C196" s="26">
        <v>6815.6097924820115</v>
      </c>
      <c r="D196" s="24">
        <v>7572.899769424456</v>
      </c>
      <c r="E196" s="39">
        <v>8046.29649450816</v>
      </c>
      <c r="F196" s="40">
        <v>8940.329438342402</v>
      </c>
      <c r="G196" s="26">
        <v>10223.414688723018</v>
      </c>
      <c r="H196" s="24">
        <v>11359.349654136684</v>
      </c>
      <c r="I196" s="42">
        <v>8517.587252854151</v>
      </c>
      <c r="J196" s="41">
        <v>9463.985836504613</v>
      </c>
      <c r="K196" s="26">
        <v>7355.292363197073</v>
      </c>
      <c r="L196" s="24">
        <v>8172.547070218971</v>
      </c>
      <c r="M196" s="24">
        <v>7837.951261354311</v>
      </c>
      <c r="N196" s="49">
        <v>6044.698448363521</v>
      </c>
      <c r="O196" s="87"/>
    </row>
    <row r="197" spans="1:15" ht="12" customHeight="1" thickBot="1">
      <c r="A197" s="14" t="s">
        <v>30</v>
      </c>
      <c r="B197" s="37">
        <v>5049.635150246399</v>
      </c>
      <c r="C197" s="28">
        <v>7240.916993982171</v>
      </c>
      <c r="D197" s="30">
        <v>8045.463326646856</v>
      </c>
      <c r="E197" s="50">
        <v>8538.927441105601</v>
      </c>
      <c r="F197" s="51">
        <v>9487.697156784001</v>
      </c>
      <c r="G197" s="29">
        <v>10861.375490973258</v>
      </c>
      <c r="H197" s="29">
        <v>12068.194989970285</v>
      </c>
      <c r="I197" s="52">
        <v>9064.066214990768</v>
      </c>
      <c r="J197" s="51">
        <v>10071.184683323074</v>
      </c>
      <c r="K197" s="29">
        <v>7849.6325640000005</v>
      </c>
      <c r="L197" s="31">
        <v>8721.81396</v>
      </c>
      <c r="M197" s="27">
        <v>8327.054543079495</v>
      </c>
      <c r="N197" s="54">
        <v>6431.960813414398</v>
      </c>
      <c r="O197" s="88"/>
    </row>
    <row r="198" ht="12" thickBot="1"/>
    <row r="199" spans="1:15" ht="18.75" customHeight="1" thickBot="1">
      <c r="A199" s="83" t="s">
        <v>43</v>
      </c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5"/>
    </row>
    <row r="200" spans="1:15" ht="15" customHeight="1">
      <c r="A200" s="21" t="s">
        <v>12</v>
      </c>
      <c r="B200" s="22" t="s">
        <v>4</v>
      </c>
      <c r="C200" s="22" t="s">
        <v>1</v>
      </c>
      <c r="D200" s="22" t="s">
        <v>1</v>
      </c>
      <c r="E200" s="22" t="s">
        <v>6</v>
      </c>
      <c r="F200" s="22" t="s">
        <v>6</v>
      </c>
      <c r="G200" s="22" t="s">
        <v>5</v>
      </c>
      <c r="H200" s="22" t="s">
        <v>5</v>
      </c>
      <c r="I200" s="22" t="s">
        <v>2</v>
      </c>
      <c r="J200" s="22" t="s">
        <v>2</v>
      </c>
      <c r="K200" s="25" t="s">
        <v>3</v>
      </c>
      <c r="L200" s="25" t="s">
        <v>3</v>
      </c>
      <c r="M200" s="25" t="s">
        <v>0</v>
      </c>
      <c r="N200" s="23" t="s">
        <v>7</v>
      </c>
      <c r="O200" s="86"/>
    </row>
    <row r="201" spans="1:15" ht="12" customHeight="1" thickBot="1">
      <c r="A201" s="17" t="s">
        <v>13</v>
      </c>
      <c r="B201" s="18" t="s">
        <v>4</v>
      </c>
      <c r="C201" s="18" t="s">
        <v>4</v>
      </c>
      <c r="D201" s="18" t="s">
        <v>1</v>
      </c>
      <c r="E201" s="18" t="s">
        <v>4</v>
      </c>
      <c r="F201" s="18" t="s">
        <v>1</v>
      </c>
      <c r="G201" s="18" t="s">
        <v>4</v>
      </c>
      <c r="H201" s="18" t="s">
        <v>1</v>
      </c>
      <c r="I201" s="18" t="s">
        <v>4</v>
      </c>
      <c r="J201" s="18" t="s">
        <v>1</v>
      </c>
      <c r="K201" s="18" t="s">
        <v>4</v>
      </c>
      <c r="L201" s="18" t="s">
        <v>1</v>
      </c>
      <c r="M201" s="18" t="s">
        <v>4</v>
      </c>
      <c r="N201" s="19" t="s">
        <v>4</v>
      </c>
      <c r="O201" s="86"/>
    </row>
    <row r="202" spans="1:15" ht="12" customHeight="1">
      <c r="A202" s="16" t="s">
        <v>19</v>
      </c>
      <c r="B202" s="33">
        <v>803.8271884607999</v>
      </c>
      <c r="C202" s="34">
        <v>1126.9941587382855</v>
      </c>
      <c r="D202" s="35">
        <v>1252.2157319314285</v>
      </c>
      <c r="E202" s="44">
        <v>1362.6541485144</v>
      </c>
      <c r="F202" s="45">
        <v>1514.0601650160002</v>
      </c>
      <c r="G202" s="34">
        <v>1690.4912381074284</v>
      </c>
      <c r="H202" s="35">
        <v>1878.323597897143</v>
      </c>
      <c r="I202" s="46">
        <v>1357.621873033846</v>
      </c>
      <c r="J202" s="47">
        <v>1508.4687478153846</v>
      </c>
      <c r="K202" s="34">
        <v>1250.220528</v>
      </c>
      <c r="L202" s="35">
        <v>1389.13392</v>
      </c>
      <c r="M202" s="35">
        <v>1238.95728</v>
      </c>
      <c r="N202" s="48">
        <v>965.3640175872</v>
      </c>
      <c r="O202" s="87"/>
    </row>
    <row r="203" spans="1:15" ht="12" customHeight="1">
      <c r="A203" s="13" t="s">
        <v>20</v>
      </c>
      <c r="B203" s="36">
        <v>858.8701761696001</v>
      </c>
      <c r="C203" s="26">
        <v>1207.205604635246</v>
      </c>
      <c r="D203" s="24">
        <v>1341.339560705829</v>
      </c>
      <c r="E203" s="39">
        <v>1455.5626165130404</v>
      </c>
      <c r="F203" s="40">
        <v>1617.2917961256003</v>
      </c>
      <c r="G203" s="26">
        <v>1810.8084069528686</v>
      </c>
      <c r="H203" s="24">
        <v>2012.0093410587433</v>
      </c>
      <c r="I203" s="42">
        <v>1460.6858878227692</v>
      </c>
      <c r="J203" s="43">
        <v>1622.9843198030771</v>
      </c>
      <c r="K203" s="26">
        <v>1292.4577080000001</v>
      </c>
      <c r="L203" s="24">
        <v>1436.06412</v>
      </c>
      <c r="M203" s="24">
        <v>1295.27352</v>
      </c>
      <c r="N203" s="49">
        <v>1038.4003408204803</v>
      </c>
      <c r="O203" s="87"/>
    </row>
    <row r="204" spans="1:15" ht="12" customHeight="1">
      <c r="A204" s="13" t="s">
        <v>21</v>
      </c>
      <c r="B204" s="36">
        <v>913.9131638784</v>
      </c>
      <c r="C204" s="26">
        <v>1287.4170505322058</v>
      </c>
      <c r="D204" s="24">
        <v>1430.4633894802287</v>
      </c>
      <c r="E204" s="39">
        <v>1548.47108451168</v>
      </c>
      <c r="F204" s="40">
        <v>1720.5234272352</v>
      </c>
      <c r="G204" s="26">
        <v>1931.125575798309</v>
      </c>
      <c r="H204" s="24">
        <v>2145.695084220343</v>
      </c>
      <c r="I204" s="42">
        <v>1563.749902611692</v>
      </c>
      <c r="J204" s="43">
        <v>1737.4998917907692</v>
      </c>
      <c r="K204" s="26">
        <v>1387.9137348</v>
      </c>
      <c r="L204" s="24">
        <v>1542.126372</v>
      </c>
      <c r="M204" s="24">
        <v>1424.800872</v>
      </c>
      <c r="N204" s="49">
        <v>1111.43666405376</v>
      </c>
      <c r="O204" s="87"/>
    </row>
    <row r="205" spans="1:15" ht="12" customHeight="1">
      <c r="A205" s="13" t="s">
        <v>22</v>
      </c>
      <c r="B205" s="36">
        <v>968.9561515871999</v>
      </c>
      <c r="C205" s="26">
        <v>1367.628496429166</v>
      </c>
      <c r="D205" s="24">
        <v>1519.5872182546289</v>
      </c>
      <c r="E205" s="39">
        <v>1641.3795525103205</v>
      </c>
      <c r="F205" s="40">
        <v>1823.7550583448003</v>
      </c>
      <c r="G205" s="26">
        <v>2051.442744643749</v>
      </c>
      <c r="H205" s="24">
        <v>2279.380827381943</v>
      </c>
      <c r="I205" s="42">
        <v>1666.8139174006153</v>
      </c>
      <c r="J205" s="43">
        <v>1852.0154637784615</v>
      </c>
      <c r="K205" s="26">
        <v>1459.2945689999997</v>
      </c>
      <c r="L205" s="24">
        <v>1621.4384099999997</v>
      </c>
      <c r="M205" s="24">
        <v>1565.591472</v>
      </c>
      <c r="N205" s="49">
        <v>1184.47298728704</v>
      </c>
      <c r="O205" s="87"/>
    </row>
    <row r="206" spans="1:15" ht="12" customHeight="1">
      <c r="A206" s="13" t="s">
        <v>23</v>
      </c>
      <c r="B206" s="36">
        <v>1079.0421270048</v>
      </c>
      <c r="C206" s="26">
        <v>1528.0513882230855</v>
      </c>
      <c r="D206" s="24">
        <v>1697.8348758034285</v>
      </c>
      <c r="E206" s="39">
        <v>1827.1964885076002</v>
      </c>
      <c r="F206" s="40">
        <v>2030.2183205640001</v>
      </c>
      <c r="G206" s="26">
        <v>2292.0770823346284</v>
      </c>
      <c r="H206" s="24">
        <v>2546.7523137051426</v>
      </c>
      <c r="I206" s="42">
        <v>1872.9419469784614</v>
      </c>
      <c r="J206" s="43">
        <v>2081.046607753846</v>
      </c>
      <c r="K206" s="26">
        <v>1626.5538018</v>
      </c>
      <c r="L206" s="24">
        <v>1807.282002</v>
      </c>
      <c r="M206" s="24">
        <v>1757.2590964565486</v>
      </c>
      <c r="N206" s="49">
        <v>1330.5456337536</v>
      </c>
      <c r="O206" s="87"/>
    </row>
    <row r="207" spans="1:15" ht="12" customHeight="1">
      <c r="A207" s="13" t="s">
        <v>24</v>
      </c>
      <c r="B207" s="36">
        <v>1134.0851147136</v>
      </c>
      <c r="C207" s="26">
        <v>1608.2628341200461</v>
      </c>
      <c r="D207" s="24">
        <v>1786.9587045778287</v>
      </c>
      <c r="E207" s="39">
        <v>1920.1049565062401</v>
      </c>
      <c r="F207" s="40">
        <v>2133.4499516736</v>
      </c>
      <c r="G207" s="26">
        <v>2412.3942511800687</v>
      </c>
      <c r="H207" s="24">
        <v>2680.438056866743</v>
      </c>
      <c r="I207" s="42">
        <v>1976.0059617673846</v>
      </c>
      <c r="J207" s="43">
        <v>2195.5621797415383</v>
      </c>
      <c r="K207" s="26">
        <v>1744.3955339999998</v>
      </c>
      <c r="L207" s="24">
        <v>1938.2172599999997</v>
      </c>
      <c r="M207" s="24">
        <v>1849.5022592380526</v>
      </c>
      <c r="N207" s="49">
        <v>1403.58195698688</v>
      </c>
      <c r="O207" s="87"/>
    </row>
    <row r="208" spans="1:15" ht="12" customHeight="1">
      <c r="A208" s="13" t="s">
        <v>25</v>
      </c>
      <c r="B208" s="36">
        <v>1244.1710901312</v>
      </c>
      <c r="C208" s="26">
        <v>1768.6857259139658</v>
      </c>
      <c r="D208" s="24">
        <v>1965.2063621266286</v>
      </c>
      <c r="E208" s="39">
        <v>2105.9218925035198</v>
      </c>
      <c r="F208" s="40">
        <v>2339.9132138928</v>
      </c>
      <c r="G208" s="26">
        <v>2653.0285888709486</v>
      </c>
      <c r="H208" s="24">
        <v>2947.8095431899433</v>
      </c>
      <c r="I208" s="42">
        <v>2182.1339913452302</v>
      </c>
      <c r="J208" s="43">
        <v>2424.5933237169224</v>
      </c>
      <c r="K208" s="26">
        <v>1926.0154080000002</v>
      </c>
      <c r="L208" s="24">
        <v>2140.01712</v>
      </c>
      <c r="M208" s="24">
        <v>2033.9885848010606</v>
      </c>
      <c r="N208" s="49">
        <v>1549.6546034534397</v>
      </c>
      <c r="O208" s="87"/>
    </row>
    <row r="209" spans="1:15" ht="12" customHeight="1">
      <c r="A209" s="13" t="s">
        <v>26</v>
      </c>
      <c r="B209" s="36">
        <v>1354.2570655487998</v>
      </c>
      <c r="C209" s="26">
        <v>1929.108617707886</v>
      </c>
      <c r="D209" s="24">
        <v>2143.4540196754288</v>
      </c>
      <c r="E209" s="39">
        <v>2291.7388285007996</v>
      </c>
      <c r="F209" s="40">
        <v>2546.3764761119996</v>
      </c>
      <c r="G209" s="26">
        <v>2893.662926561829</v>
      </c>
      <c r="H209" s="24">
        <v>3215.181029513143</v>
      </c>
      <c r="I209" s="42">
        <v>2388.2620209230768</v>
      </c>
      <c r="J209" s="43">
        <v>2653.6244676923075</v>
      </c>
      <c r="K209" s="26">
        <v>2061.1743840000004</v>
      </c>
      <c r="L209" s="24">
        <v>2290.19376</v>
      </c>
      <c r="M209" s="24">
        <v>2218.4749103640684</v>
      </c>
      <c r="N209" s="49">
        <v>1695.72724992</v>
      </c>
      <c r="O209" s="87"/>
    </row>
    <row r="210" spans="1:15" ht="12" customHeight="1">
      <c r="A210" s="13" t="s">
        <v>27</v>
      </c>
      <c r="B210" s="36">
        <v>1519.3860286752001</v>
      </c>
      <c r="C210" s="26">
        <v>2169.7429553987663</v>
      </c>
      <c r="D210" s="24">
        <v>2410.8255059986295</v>
      </c>
      <c r="E210" s="39">
        <v>2570.464232496721</v>
      </c>
      <c r="F210" s="40">
        <v>2856.0713694408005</v>
      </c>
      <c r="G210" s="26">
        <v>3254.614433098149</v>
      </c>
      <c r="H210" s="24">
        <v>3616.2382589979443</v>
      </c>
      <c r="I210" s="42">
        <v>2697.4540652898463</v>
      </c>
      <c r="J210" s="43">
        <v>2997.1711836553845</v>
      </c>
      <c r="K210" s="26">
        <v>2334.355611327072</v>
      </c>
      <c r="L210" s="24">
        <v>2593.7284570300794</v>
      </c>
      <c r="M210" s="24">
        <v>2495.2043987085817</v>
      </c>
      <c r="N210" s="49">
        <v>1914.8362196198404</v>
      </c>
      <c r="O210" s="87"/>
    </row>
    <row r="211" spans="1:15" ht="12" customHeight="1">
      <c r="A211" s="13" t="s">
        <v>28</v>
      </c>
      <c r="B211" s="36">
        <v>1629.4720040928</v>
      </c>
      <c r="C211" s="26">
        <v>2330.165847192686</v>
      </c>
      <c r="D211" s="24">
        <v>2589.073163547429</v>
      </c>
      <c r="E211" s="39">
        <v>2756.2811684939998</v>
      </c>
      <c r="F211" s="40">
        <v>3062.53463166</v>
      </c>
      <c r="G211" s="26">
        <v>3495.2487707890295</v>
      </c>
      <c r="H211" s="24">
        <v>3883.6097453211437</v>
      </c>
      <c r="I211" s="42">
        <v>2903.5820948676924</v>
      </c>
      <c r="J211" s="43">
        <v>3226.202327630769</v>
      </c>
      <c r="K211" s="26">
        <v>2504.6647740000003</v>
      </c>
      <c r="L211" s="24">
        <v>2782.96086</v>
      </c>
      <c r="M211" s="24">
        <v>2679.6907242715884</v>
      </c>
      <c r="N211" s="49">
        <v>2060.9088660864</v>
      </c>
      <c r="O211" s="87"/>
    </row>
    <row r="212" spans="1:15" ht="12" customHeight="1">
      <c r="A212" s="13" t="s">
        <v>29</v>
      </c>
      <c r="B212" s="36">
        <v>1794.6009672192</v>
      </c>
      <c r="C212" s="26">
        <v>2570.8001848835656</v>
      </c>
      <c r="D212" s="24">
        <v>2856.444649870629</v>
      </c>
      <c r="E212" s="39">
        <v>3035.0065724899214</v>
      </c>
      <c r="F212" s="40">
        <v>3372.229524988801</v>
      </c>
      <c r="G212" s="26">
        <v>3856.200277325349</v>
      </c>
      <c r="H212" s="24">
        <v>4284.666974805943</v>
      </c>
      <c r="I212" s="42">
        <v>3212.7741392344615</v>
      </c>
      <c r="J212" s="43">
        <v>3569.7490435938457</v>
      </c>
      <c r="K212" s="26">
        <v>2774.364663311178</v>
      </c>
      <c r="L212" s="24">
        <v>3082.6274036790865</v>
      </c>
      <c r="M212" s="24">
        <v>2956.4202126161003</v>
      </c>
      <c r="N212" s="49">
        <v>2280.0178357862405</v>
      </c>
      <c r="O212" s="87"/>
    </row>
    <row r="213" spans="1:15" ht="12" customHeight="1" thickBot="1">
      <c r="A213" s="14" t="s">
        <v>30</v>
      </c>
      <c r="B213" s="37">
        <v>1904.6869426367998</v>
      </c>
      <c r="C213" s="28">
        <v>2731.2230766774856</v>
      </c>
      <c r="D213" s="30">
        <v>3034.6923074194287</v>
      </c>
      <c r="E213" s="50">
        <v>3220.8235084872003</v>
      </c>
      <c r="F213" s="51">
        <v>3578.692787208001</v>
      </c>
      <c r="G213" s="29">
        <v>4096.834615016229</v>
      </c>
      <c r="H213" s="29">
        <v>4552.038461129143</v>
      </c>
      <c r="I213" s="52">
        <v>3418.902168812307</v>
      </c>
      <c r="J213" s="53">
        <v>3798.78018756923</v>
      </c>
      <c r="K213" s="29">
        <v>2960.826318</v>
      </c>
      <c r="L213" s="31">
        <v>3289.8070199999993</v>
      </c>
      <c r="M213" s="27">
        <v>3140.9065381791083</v>
      </c>
      <c r="N213" s="54">
        <v>2426.0904822528</v>
      </c>
      <c r="O213" s="88"/>
    </row>
    <row r="214" ht="12" thickBot="1"/>
    <row r="215" spans="1:15" ht="18.75" customHeight="1" thickBot="1">
      <c r="A215" s="83" t="s">
        <v>44</v>
      </c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5"/>
    </row>
    <row r="216" spans="1:15" ht="15" customHeight="1">
      <c r="A216" s="21" t="s">
        <v>12</v>
      </c>
      <c r="B216" s="22" t="s">
        <v>4</v>
      </c>
      <c r="C216" s="22" t="s">
        <v>1</v>
      </c>
      <c r="D216" s="22" t="s">
        <v>1</v>
      </c>
      <c r="E216" s="22" t="s">
        <v>6</v>
      </c>
      <c r="F216" s="22" t="s">
        <v>6</v>
      </c>
      <c r="G216" s="22" t="s">
        <v>5</v>
      </c>
      <c r="H216" s="22" t="s">
        <v>5</v>
      </c>
      <c r="I216" s="22" t="s">
        <v>2</v>
      </c>
      <c r="J216" s="22" t="s">
        <v>2</v>
      </c>
      <c r="K216" s="25" t="s">
        <v>3</v>
      </c>
      <c r="L216" s="25" t="s">
        <v>3</v>
      </c>
      <c r="M216" s="25" t="s">
        <v>0</v>
      </c>
      <c r="N216" s="23" t="s">
        <v>7</v>
      </c>
      <c r="O216" s="86"/>
    </row>
    <row r="217" spans="1:15" ht="12" customHeight="1" thickBot="1">
      <c r="A217" s="17" t="s">
        <v>13</v>
      </c>
      <c r="B217" s="18" t="s">
        <v>4</v>
      </c>
      <c r="C217" s="18" t="s">
        <v>4</v>
      </c>
      <c r="D217" s="18" t="s">
        <v>1</v>
      </c>
      <c r="E217" s="18" t="s">
        <v>4</v>
      </c>
      <c r="F217" s="18" t="s">
        <v>1</v>
      </c>
      <c r="G217" s="18" t="s">
        <v>4</v>
      </c>
      <c r="H217" s="18" t="s">
        <v>1</v>
      </c>
      <c r="I217" s="18" t="s">
        <v>4</v>
      </c>
      <c r="J217" s="18" t="s">
        <v>1</v>
      </c>
      <c r="K217" s="18" t="s">
        <v>4</v>
      </c>
      <c r="L217" s="18" t="s">
        <v>1</v>
      </c>
      <c r="M217" s="18" t="s">
        <v>4</v>
      </c>
      <c r="N217" s="19" t="s">
        <v>4</v>
      </c>
      <c r="O217" s="86"/>
    </row>
    <row r="218" spans="1:15" ht="12" customHeight="1">
      <c r="A218" s="16" t="s">
        <v>19</v>
      </c>
      <c r="B218" s="33">
        <v>841.2144995519999</v>
      </c>
      <c r="C218" s="34">
        <v>1179.4124917028573</v>
      </c>
      <c r="D218" s="35">
        <v>1310.4583241142857</v>
      </c>
      <c r="E218" s="44">
        <v>1426.0334112360001</v>
      </c>
      <c r="F218" s="45">
        <v>1584.48156804</v>
      </c>
      <c r="G218" s="34">
        <v>1769.1187375542859</v>
      </c>
      <c r="H218" s="35">
        <v>1965.6874861714284</v>
      </c>
      <c r="I218" s="46">
        <v>1420.7670764307693</v>
      </c>
      <c r="J218" s="47">
        <v>1578.630084923077</v>
      </c>
      <c r="K218" s="34">
        <v>1308.37032</v>
      </c>
      <c r="L218" s="35">
        <v>1453.7448</v>
      </c>
      <c r="M218" s="35">
        <v>1296.5832</v>
      </c>
      <c r="N218" s="48">
        <v>1010.2646695680002</v>
      </c>
      <c r="O218" s="87"/>
    </row>
    <row r="219" spans="1:15" ht="12" customHeight="1">
      <c r="A219" s="13" t="s">
        <v>20</v>
      </c>
      <c r="B219" s="36">
        <v>898.817626224</v>
      </c>
      <c r="C219" s="26">
        <v>1263.3547025252576</v>
      </c>
      <c r="D219" s="24">
        <v>1403.7274472502863</v>
      </c>
      <c r="E219" s="39">
        <v>1523.2632033276004</v>
      </c>
      <c r="F219" s="40">
        <v>1692.5146703640005</v>
      </c>
      <c r="G219" s="26">
        <v>1895.0320537878865</v>
      </c>
      <c r="H219" s="24">
        <v>2105.5911708754293</v>
      </c>
      <c r="I219" s="42">
        <v>1528.624766326154</v>
      </c>
      <c r="J219" s="43">
        <v>1698.4719625846158</v>
      </c>
      <c r="K219" s="26">
        <v>1352.5720199999998</v>
      </c>
      <c r="L219" s="24">
        <v>1502.8578</v>
      </c>
      <c r="M219" s="24">
        <v>1355.5188</v>
      </c>
      <c r="N219" s="49">
        <v>1086.6980310912004</v>
      </c>
      <c r="O219" s="87"/>
    </row>
    <row r="220" spans="1:15" ht="12" customHeight="1">
      <c r="A220" s="13" t="s">
        <v>21</v>
      </c>
      <c r="B220" s="36">
        <v>956.420752896</v>
      </c>
      <c r="C220" s="26">
        <v>1347.2969133476572</v>
      </c>
      <c r="D220" s="24">
        <v>1496.9965703862858</v>
      </c>
      <c r="E220" s="39">
        <v>1620.4929954192003</v>
      </c>
      <c r="F220" s="40">
        <v>1800.5477726880001</v>
      </c>
      <c r="G220" s="26">
        <v>2020.9453700214858</v>
      </c>
      <c r="H220" s="24">
        <v>2245.494855579429</v>
      </c>
      <c r="I220" s="42">
        <v>1636.4824562215383</v>
      </c>
      <c r="J220" s="43">
        <v>1818.3138402461536</v>
      </c>
      <c r="K220" s="26">
        <v>1452.4678620000002</v>
      </c>
      <c r="L220" s="24">
        <v>1613.85318</v>
      </c>
      <c r="M220" s="24">
        <v>1491.07068</v>
      </c>
      <c r="N220" s="49">
        <v>1163.1313926144</v>
      </c>
      <c r="O220" s="87"/>
    </row>
    <row r="221" spans="1:15" ht="12" customHeight="1">
      <c r="A221" s="13" t="s">
        <v>22</v>
      </c>
      <c r="B221" s="36">
        <v>1014.0238795679999</v>
      </c>
      <c r="C221" s="26">
        <v>1431.2391241700575</v>
      </c>
      <c r="D221" s="24">
        <v>1590.265693522286</v>
      </c>
      <c r="E221" s="39">
        <v>1717.7227875108003</v>
      </c>
      <c r="F221" s="40">
        <v>1908.5808750120004</v>
      </c>
      <c r="G221" s="26">
        <v>2146.8586862550865</v>
      </c>
      <c r="H221" s="24">
        <v>2385.398540283429</v>
      </c>
      <c r="I221" s="42">
        <v>1744.3401461169233</v>
      </c>
      <c r="J221" s="43">
        <v>1938.1557179076924</v>
      </c>
      <c r="K221" s="26">
        <v>1527.1687350000002</v>
      </c>
      <c r="L221" s="24">
        <v>1696.85415</v>
      </c>
      <c r="M221" s="24">
        <v>1638.4096800000002</v>
      </c>
      <c r="N221" s="49">
        <v>1239.5647541376</v>
      </c>
      <c r="O221" s="87"/>
    </row>
    <row r="222" spans="1:15" ht="12" customHeight="1">
      <c r="A222" s="13" t="s">
        <v>23</v>
      </c>
      <c r="B222" s="36">
        <v>1129.230132912</v>
      </c>
      <c r="C222" s="26">
        <v>1599.123545814857</v>
      </c>
      <c r="D222" s="24">
        <v>1776.8039397942855</v>
      </c>
      <c r="E222" s="39">
        <v>1912.1823716940005</v>
      </c>
      <c r="F222" s="40">
        <v>2124.6470796600006</v>
      </c>
      <c r="G222" s="26">
        <v>2398.6853187222855</v>
      </c>
      <c r="H222" s="24">
        <v>2665.2059096914286</v>
      </c>
      <c r="I222" s="42">
        <v>1960.055525907692</v>
      </c>
      <c r="J222" s="43">
        <v>2177.839473230769</v>
      </c>
      <c r="K222" s="26">
        <v>1702.207467</v>
      </c>
      <c r="L222" s="24">
        <v>1891.34163</v>
      </c>
      <c r="M222" s="24">
        <v>1838.9920776870854</v>
      </c>
      <c r="N222" s="49">
        <v>1392.431477184</v>
      </c>
      <c r="O222" s="87"/>
    </row>
    <row r="223" spans="1:15" ht="12" customHeight="1">
      <c r="A223" s="13" t="s">
        <v>24</v>
      </c>
      <c r="B223" s="36">
        <v>1186.833259584</v>
      </c>
      <c r="C223" s="26">
        <v>1683.0657566372574</v>
      </c>
      <c r="D223" s="24">
        <v>1870.0730629302857</v>
      </c>
      <c r="E223" s="39">
        <v>2009.4121637856001</v>
      </c>
      <c r="F223" s="40">
        <v>2232.680181984</v>
      </c>
      <c r="G223" s="26">
        <v>2524.598634955886</v>
      </c>
      <c r="H223" s="24">
        <v>2805.1095943954288</v>
      </c>
      <c r="I223" s="42">
        <v>2067.9132158030775</v>
      </c>
      <c r="J223" s="43">
        <v>2297.6813508923083</v>
      </c>
      <c r="K223" s="26">
        <v>1825.53021</v>
      </c>
      <c r="L223" s="24">
        <v>2028.3669</v>
      </c>
      <c r="M223" s="24">
        <v>1935.525620132846</v>
      </c>
      <c r="N223" s="49">
        <v>1468.8648387072</v>
      </c>
      <c r="O223" s="87"/>
    </row>
    <row r="224" spans="1:15" ht="12" customHeight="1">
      <c r="A224" s="13" t="s">
        <v>25</v>
      </c>
      <c r="B224" s="36">
        <v>1302.039512928</v>
      </c>
      <c r="C224" s="26">
        <v>1850.9501782820573</v>
      </c>
      <c r="D224" s="24">
        <v>2056.611309202286</v>
      </c>
      <c r="E224" s="39">
        <v>2203.8717479688003</v>
      </c>
      <c r="F224" s="40">
        <v>2448.746386632</v>
      </c>
      <c r="G224" s="26">
        <v>2776.425267423086</v>
      </c>
      <c r="H224" s="24">
        <v>3084.9169638034286</v>
      </c>
      <c r="I224" s="42">
        <v>2283.628595593846</v>
      </c>
      <c r="J224" s="43">
        <v>2537.3651062153845</v>
      </c>
      <c r="K224" s="26">
        <v>2015.59752</v>
      </c>
      <c r="L224" s="24">
        <v>2239.5528</v>
      </c>
      <c r="M224" s="24">
        <v>1892.082404466103</v>
      </c>
      <c r="N224" s="49">
        <v>1621.7315617536</v>
      </c>
      <c r="O224" s="87"/>
    </row>
    <row r="225" spans="1:15" ht="12" customHeight="1">
      <c r="A225" s="13" t="s">
        <v>26</v>
      </c>
      <c r="B225" s="36">
        <v>1417.2457662719999</v>
      </c>
      <c r="C225" s="26">
        <v>2018.8345999268574</v>
      </c>
      <c r="D225" s="24">
        <v>2243.149555474286</v>
      </c>
      <c r="E225" s="39">
        <v>2398.331332152</v>
      </c>
      <c r="F225" s="40">
        <v>2664.8125912799997</v>
      </c>
      <c r="G225" s="26">
        <v>3028.251899890286</v>
      </c>
      <c r="H225" s="24">
        <v>3364.724333211429</v>
      </c>
      <c r="I225" s="42">
        <v>2499.3439753846155</v>
      </c>
      <c r="J225" s="43">
        <v>2777.048861538461</v>
      </c>
      <c r="K225" s="26">
        <v>2157.04296</v>
      </c>
      <c r="L225" s="24">
        <v>2396.7144</v>
      </c>
      <c r="M225" s="24">
        <v>2063.697591036343</v>
      </c>
      <c r="N225" s="49">
        <v>1774.5982847999999</v>
      </c>
      <c r="O225" s="87"/>
    </row>
    <row r="226" spans="1:15" ht="12" customHeight="1">
      <c r="A226" s="13" t="s">
        <v>27</v>
      </c>
      <c r="B226" s="36">
        <v>1590.0551462880003</v>
      </c>
      <c r="C226" s="26">
        <v>2270.661232394058</v>
      </c>
      <c r="D226" s="24">
        <v>2522.9569248822863</v>
      </c>
      <c r="E226" s="39">
        <v>2690.020708426801</v>
      </c>
      <c r="F226" s="40">
        <v>2988.9118982520013</v>
      </c>
      <c r="G226" s="26">
        <v>3405.991848591087</v>
      </c>
      <c r="H226" s="24">
        <v>3784.43538732343</v>
      </c>
      <c r="I226" s="42">
        <v>2822.9170450707697</v>
      </c>
      <c r="J226" s="43">
        <v>3136.574494523077</v>
      </c>
      <c r="K226" s="26">
        <v>2442.9302909236794</v>
      </c>
      <c r="L226" s="24">
        <v>2714.3669899151996</v>
      </c>
      <c r="M226" s="24">
        <v>2321.1203708917037</v>
      </c>
      <c r="N226" s="49">
        <v>2003.8983693696007</v>
      </c>
      <c r="O226" s="87"/>
    </row>
    <row r="227" spans="1:15" ht="12" customHeight="1">
      <c r="A227" s="13" t="s">
        <v>28</v>
      </c>
      <c r="B227" s="36">
        <v>1705.2613996320001</v>
      </c>
      <c r="C227" s="26">
        <v>2438.5456540388577</v>
      </c>
      <c r="D227" s="24">
        <v>2709.4951711542863</v>
      </c>
      <c r="E227" s="39">
        <v>2884.48029261</v>
      </c>
      <c r="F227" s="40">
        <v>3204.9781029</v>
      </c>
      <c r="G227" s="26">
        <v>3657.8184810582866</v>
      </c>
      <c r="H227" s="24">
        <v>4064.2427567314294</v>
      </c>
      <c r="I227" s="42">
        <v>3038.6324248615383</v>
      </c>
      <c r="J227" s="43">
        <v>3376.2582498461534</v>
      </c>
      <c r="K227" s="26">
        <v>2621.16081</v>
      </c>
      <c r="L227" s="24">
        <v>2912.4009</v>
      </c>
      <c r="M227" s="24">
        <v>2492.735557461943</v>
      </c>
      <c r="N227" s="49">
        <v>2156.7650924160002</v>
      </c>
      <c r="O227" s="87"/>
    </row>
    <row r="228" spans="1:15" ht="12" customHeight="1">
      <c r="A228" s="13" t="s">
        <v>29</v>
      </c>
      <c r="B228" s="36">
        <v>1878.070779648</v>
      </c>
      <c r="C228" s="26">
        <v>2690.3722865060577</v>
      </c>
      <c r="D228" s="24">
        <v>2989.302540562286</v>
      </c>
      <c r="E228" s="39">
        <v>3176.1696688848015</v>
      </c>
      <c r="F228" s="40">
        <v>3529.077409872001</v>
      </c>
      <c r="G228" s="26">
        <v>4035.5584297590867</v>
      </c>
      <c r="H228" s="24">
        <v>4483.95381084343</v>
      </c>
      <c r="I228" s="42">
        <v>3362.205494547692</v>
      </c>
      <c r="J228" s="43">
        <v>3735.783882830769</v>
      </c>
      <c r="K228" s="26">
        <v>2903.404880209371</v>
      </c>
      <c r="L228" s="24">
        <v>3226.005422454857</v>
      </c>
      <c r="M228" s="24">
        <v>2750.1583373173025</v>
      </c>
      <c r="N228" s="49">
        <v>2386.0651769856</v>
      </c>
      <c r="O228" s="87"/>
    </row>
    <row r="229" spans="1:15" ht="12" customHeight="1" thickBot="1">
      <c r="A229" s="14" t="s">
        <v>30</v>
      </c>
      <c r="B229" s="37">
        <v>1993.277032992</v>
      </c>
      <c r="C229" s="28">
        <v>2858.2567081508573</v>
      </c>
      <c r="D229" s="30">
        <v>3175.8407868342856</v>
      </c>
      <c r="E229" s="50">
        <v>3370.6292530680007</v>
      </c>
      <c r="F229" s="51">
        <v>3745.143614520001</v>
      </c>
      <c r="G229" s="29">
        <v>4287.385062226285</v>
      </c>
      <c r="H229" s="29">
        <v>4763.761180251428</v>
      </c>
      <c r="I229" s="52">
        <v>3577.920874338461</v>
      </c>
      <c r="J229" s="53">
        <v>3975.467638153846</v>
      </c>
      <c r="K229" s="29">
        <v>3098.53917</v>
      </c>
      <c r="L229" s="31">
        <v>3442.8213</v>
      </c>
      <c r="M229" s="27">
        <v>2921.7735238875425</v>
      </c>
      <c r="N229" s="54">
        <v>2538.931900032</v>
      </c>
      <c r="O229" s="88"/>
    </row>
    <row r="230" ht="12" thickBot="1"/>
    <row r="231" spans="1:15" ht="18.75" customHeight="1" thickBot="1">
      <c r="A231" s="83" t="s">
        <v>45</v>
      </c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5"/>
    </row>
    <row r="232" spans="1:15" ht="15" customHeight="1">
      <c r="A232" s="21" t="s">
        <v>12</v>
      </c>
      <c r="B232" s="22" t="s">
        <v>4</v>
      </c>
      <c r="C232" s="22" t="s">
        <v>1</v>
      </c>
      <c r="D232" s="22" t="s">
        <v>1</v>
      </c>
      <c r="E232" s="22" t="s">
        <v>6</v>
      </c>
      <c r="F232" s="22" t="s">
        <v>6</v>
      </c>
      <c r="G232" s="22" t="s">
        <v>5</v>
      </c>
      <c r="H232" s="22" t="s">
        <v>5</v>
      </c>
      <c r="I232" s="22" t="s">
        <v>2</v>
      </c>
      <c r="J232" s="22" t="s">
        <v>2</v>
      </c>
      <c r="K232" s="25" t="s">
        <v>3</v>
      </c>
      <c r="L232" s="25" t="s">
        <v>3</v>
      </c>
      <c r="M232" s="25" t="s">
        <v>0</v>
      </c>
      <c r="N232" s="23" t="s">
        <v>7</v>
      </c>
      <c r="O232" s="86"/>
    </row>
    <row r="233" spans="1:15" ht="12" customHeight="1" thickBot="1">
      <c r="A233" s="17" t="s">
        <v>13</v>
      </c>
      <c r="B233" s="18" t="s">
        <v>4</v>
      </c>
      <c r="C233" s="18" t="s">
        <v>4</v>
      </c>
      <c r="D233" s="18" t="s">
        <v>1</v>
      </c>
      <c r="E233" s="18" t="s">
        <v>4</v>
      </c>
      <c r="F233" s="18" t="s">
        <v>1</v>
      </c>
      <c r="G233" s="18" t="s">
        <v>4</v>
      </c>
      <c r="H233" s="18" t="s">
        <v>1</v>
      </c>
      <c r="I233" s="18" t="s">
        <v>4</v>
      </c>
      <c r="J233" s="18" t="s">
        <v>1</v>
      </c>
      <c r="K233" s="18" t="s">
        <v>4</v>
      </c>
      <c r="L233" s="18" t="s">
        <v>1</v>
      </c>
      <c r="M233" s="18" t="s">
        <v>4</v>
      </c>
      <c r="N233" s="19" t="s">
        <v>4</v>
      </c>
      <c r="O233" s="86"/>
    </row>
    <row r="234" spans="1:15" ht="12" customHeight="1">
      <c r="A234" s="16" t="s">
        <v>19</v>
      </c>
      <c r="B234" s="33">
        <v>1495.492443648</v>
      </c>
      <c r="C234" s="34">
        <v>2096.7333185828575</v>
      </c>
      <c r="D234" s="35">
        <v>2329.703687314286</v>
      </c>
      <c r="E234" s="44">
        <v>2414.4481036800003</v>
      </c>
      <c r="F234" s="45">
        <v>2682.6</v>
      </c>
      <c r="G234" s="34">
        <v>3145.0999778742867</v>
      </c>
      <c r="H234" s="35">
        <v>3494.555530971429</v>
      </c>
      <c r="I234" s="46">
        <v>2525.8081358769236</v>
      </c>
      <c r="J234" s="47">
        <v>2806.4534843076926</v>
      </c>
      <c r="K234" s="34">
        <v>2471.36616</v>
      </c>
      <c r="L234" s="35">
        <v>2745.9624</v>
      </c>
      <c r="M234" s="35">
        <v>2305.0368000000003</v>
      </c>
      <c r="N234" s="48">
        <v>1796.0260792320005</v>
      </c>
      <c r="O234" s="87"/>
    </row>
    <row r="235" spans="1:15" ht="12" customHeight="1">
      <c r="A235" s="13" t="s">
        <v>20</v>
      </c>
      <c r="B235" s="36">
        <v>1498.0293770400003</v>
      </c>
      <c r="C235" s="26">
        <v>2105.591170875429</v>
      </c>
      <c r="D235" s="24">
        <v>2339.5457454171433</v>
      </c>
      <c r="E235" s="39">
        <v>2578.56</v>
      </c>
      <c r="F235" s="40">
        <v>2865.18</v>
      </c>
      <c r="G235" s="26">
        <v>3158.3867563131435</v>
      </c>
      <c r="H235" s="24">
        <v>3509.318618125715</v>
      </c>
      <c r="I235" s="42">
        <v>2547.7079438769238</v>
      </c>
      <c r="J235" s="43">
        <v>2830.786604307693</v>
      </c>
      <c r="K235" s="26">
        <v>2554.85826</v>
      </c>
      <c r="L235" s="24">
        <v>2838.7314</v>
      </c>
      <c r="M235" s="24">
        <v>2409.8112</v>
      </c>
      <c r="N235" s="49">
        <v>1931.907610828801</v>
      </c>
      <c r="O235" s="87"/>
    </row>
    <row r="236" spans="1:15" ht="12" customHeight="1">
      <c r="A236" s="13" t="s">
        <v>21</v>
      </c>
      <c r="B236" s="36">
        <v>1594.0345881599999</v>
      </c>
      <c r="C236" s="26">
        <v>2245.494855579429</v>
      </c>
      <c r="D236" s="24">
        <v>2494.994283977143</v>
      </c>
      <c r="E236" s="39">
        <v>2572.44</v>
      </c>
      <c r="F236" s="40">
        <v>2858.04</v>
      </c>
      <c r="G236" s="26">
        <v>3368.2422833691435</v>
      </c>
      <c r="H236" s="24">
        <v>3742.4914259657144</v>
      </c>
      <c r="I236" s="42">
        <v>2727.470760369231</v>
      </c>
      <c r="J236" s="43">
        <v>3030.5230670769233</v>
      </c>
      <c r="K236" s="26">
        <v>2743.550406</v>
      </c>
      <c r="L236" s="24">
        <v>3048.3893399999997</v>
      </c>
      <c r="M236" s="24">
        <v>2650.79232</v>
      </c>
      <c r="N236" s="49">
        <v>2067.7891424256</v>
      </c>
      <c r="O236" s="87"/>
    </row>
    <row r="237" spans="1:15" ht="12" customHeight="1">
      <c r="A237" s="13" t="s">
        <v>22</v>
      </c>
      <c r="B237" s="36">
        <v>1690.0397992799997</v>
      </c>
      <c r="C237" s="26">
        <v>2703.451678987886</v>
      </c>
      <c r="D237" s="24">
        <v>3003.835198875429</v>
      </c>
      <c r="E237" s="39">
        <v>2726.46</v>
      </c>
      <c r="F237" s="40">
        <v>3029.4</v>
      </c>
      <c r="G237" s="26">
        <v>4055.17751848183</v>
      </c>
      <c r="H237" s="24">
        <v>4505.752798313143</v>
      </c>
      <c r="I237" s="42">
        <v>3294.8647204430767</v>
      </c>
      <c r="J237" s="43">
        <v>3660.9608004923075</v>
      </c>
      <c r="K237" s="26">
        <v>2884.652055</v>
      </c>
      <c r="L237" s="24">
        <v>3205.16895</v>
      </c>
      <c r="M237" s="24">
        <v>2912.7283199999997</v>
      </c>
      <c r="N237" s="49">
        <v>2203.6706740224</v>
      </c>
      <c r="O237" s="87"/>
    </row>
    <row r="238" spans="1:15" ht="12" customHeight="1">
      <c r="A238" s="13" t="s">
        <v>23</v>
      </c>
      <c r="B238" s="36">
        <v>1882.0502215200002</v>
      </c>
      <c r="C238" s="26">
        <v>3020.566697650286</v>
      </c>
      <c r="D238" s="24">
        <v>3356.1852196114282</v>
      </c>
      <c r="E238" s="39">
        <v>3035.52</v>
      </c>
      <c r="F238" s="40">
        <v>3372.12</v>
      </c>
      <c r="G238" s="26">
        <v>4530.850046475429</v>
      </c>
      <c r="H238" s="24">
        <v>5034.277829417142</v>
      </c>
      <c r="I238" s="42">
        <v>3702.3271044923076</v>
      </c>
      <c r="J238" s="43">
        <v>4113.696782769231</v>
      </c>
      <c r="K238" s="26">
        <v>3215.280771</v>
      </c>
      <c r="L238" s="24">
        <v>3572.53419</v>
      </c>
      <c r="M238" s="24">
        <v>3269.3192492214857</v>
      </c>
      <c r="N238" s="49">
        <v>2475.4337372160003</v>
      </c>
      <c r="O238" s="87"/>
    </row>
    <row r="239" spans="1:15" ht="12" customHeight="1">
      <c r="A239" s="13" t="s">
        <v>24</v>
      </c>
      <c r="B239" s="36">
        <v>1978.05543264</v>
      </c>
      <c r="C239" s="26">
        <v>3179.124206981486</v>
      </c>
      <c r="D239" s="24">
        <v>3532.360229979429</v>
      </c>
      <c r="E239" s="39">
        <v>3189.54</v>
      </c>
      <c r="F239" s="40">
        <v>3543.48</v>
      </c>
      <c r="G239" s="26">
        <v>4768.686310472229</v>
      </c>
      <c r="H239" s="24">
        <v>5298.540344969143</v>
      </c>
      <c r="I239" s="42">
        <v>3906.0582965169233</v>
      </c>
      <c r="J239" s="43">
        <v>4340.064773907693</v>
      </c>
      <c r="K239" s="26">
        <v>3448.2237300000006</v>
      </c>
      <c r="L239" s="24">
        <v>3831.3597</v>
      </c>
      <c r="M239" s="24">
        <v>3225.876033554743</v>
      </c>
      <c r="N239" s="49">
        <v>2611.3152688128002</v>
      </c>
      <c r="O239" s="87"/>
    </row>
    <row r="240" spans="1:15" ht="12" customHeight="1">
      <c r="A240" s="13" t="s">
        <v>25</v>
      </c>
      <c r="B240" s="36">
        <v>2170.0658548799997</v>
      </c>
      <c r="C240" s="26">
        <v>3496.2392256438857</v>
      </c>
      <c r="D240" s="24">
        <v>3884.7102507154286</v>
      </c>
      <c r="E240" s="39">
        <v>3498.6</v>
      </c>
      <c r="F240" s="40">
        <v>3887.22</v>
      </c>
      <c r="G240" s="26">
        <v>5244.358838465829</v>
      </c>
      <c r="H240" s="24">
        <v>5827.065376073143</v>
      </c>
      <c r="I240" s="42">
        <v>4313.520680566153</v>
      </c>
      <c r="J240" s="43">
        <v>4792.800756184614</v>
      </c>
      <c r="K240" s="26">
        <v>3807.2397600000004</v>
      </c>
      <c r="L240" s="24">
        <v>4230.2663999999995</v>
      </c>
      <c r="M240" s="24">
        <v>3547.654508373943</v>
      </c>
      <c r="N240" s="49">
        <v>2883.0783320063997</v>
      </c>
      <c r="O240" s="87"/>
    </row>
    <row r="241" spans="1:15" ht="12" customHeight="1">
      <c r="A241" s="13" t="s">
        <v>26</v>
      </c>
      <c r="B241" s="36">
        <v>2362.0762771199998</v>
      </c>
      <c r="C241" s="26">
        <v>3947.9432176347427</v>
      </c>
      <c r="D241" s="24">
        <v>4386.603575149715</v>
      </c>
      <c r="E241" s="39">
        <v>3806.64</v>
      </c>
      <c r="F241" s="40">
        <v>4229.94</v>
      </c>
      <c r="G241" s="26">
        <v>5921.9148264521145</v>
      </c>
      <c r="H241" s="24">
        <v>6579.905362724572</v>
      </c>
      <c r="I241" s="42">
        <v>4887.605996307692</v>
      </c>
      <c r="J241" s="43">
        <v>5430.673329230769</v>
      </c>
      <c r="K241" s="26">
        <v>4074.4144800000004</v>
      </c>
      <c r="L241" s="24">
        <v>4527.1272</v>
      </c>
      <c r="M241" s="24">
        <v>3869.432983193143</v>
      </c>
      <c r="N241" s="49">
        <v>3154.8413952</v>
      </c>
      <c r="O241" s="87"/>
    </row>
    <row r="242" spans="1:15" ht="12" customHeight="1">
      <c r="A242" s="13" t="s">
        <v>27</v>
      </c>
      <c r="B242" s="36">
        <v>2650.0919104800005</v>
      </c>
      <c r="C242" s="26">
        <v>4440.404187792824</v>
      </c>
      <c r="D242" s="24">
        <v>4933.782430880916</v>
      </c>
      <c r="E242" s="39">
        <v>4269.72</v>
      </c>
      <c r="F242" s="40">
        <v>4744.02</v>
      </c>
      <c r="G242" s="26">
        <v>6660.606281689237</v>
      </c>
      <c r="H242" s="24">
        <v>7400.673646321374</v>
      </c>
      <c r="I242" s="42">
        <v>5520.371110360616</v>
      </c>
      <c r="J242" s="43">
        <v>6133.745678178462</v>
      </c>
      <c r="K242" s="26">
        <v>4614.42388285584</v>
      </c>
      <c r="L242" s="24">
        <v>5127.137647617599</v>
      </c>
      <c r="M242" s="24">
        <v>4352.100695421944</v>
      </c>
      <c r="N242" s="49">
        <v>3562.485989990401</v>
      </c>
      <c r="O242" s="87"/>
    </row>
    <row r="243" spans="1:15" ht="12" customHeight="1">
      <c r="A243" s="13" t="s">
        <v>28</v>
      </c>
      <c r="B243" s="36">
        <v>2842.10233272</v>
      </c>
      <c r="C243" s="26">
        <v>4768.7115012315435</v>
      </c>
      <c r="D243" s="24">
        <v>5298.568334701716</v>
      </c>
      <c r="E243" s="39">
        <v>4578.78</v>
      </c>
      <c r="F243" s="40">
        <v>5087.76</v>
      </c>
      <c r="G243" s="26">
        <v>7153.067251847316</v>
      </c>
      <c r="H243" s="24">
        <v>7947.852502052573</v>
      </c>
      <c r="I243" s="42">
        <v>5942.214519729231</v>
      </c>
      <c r="J243" s="43">
        <v>6602.460577476923</v>
      </c>
      <c r="K243" s="26">
        <v>4951.0815299999995</v>
      </c>
      <c r="L243" s="24">
        <v>5501.2017</v>
      </c>
      <c r="M243" s="24">
        <v>4362.287225558399</v>
      </c>
      <c r="N243" s="49">
        <v>3834.249053184001</v>
      </c>
      <c r="O243" s="87"/>
    </row>
    <row r="244" spans="1:15" ht="12" customHeight="1">
      <c r="A244" s="13" t="s">
        <v>29</v>
      </c>
      <c r="B244" s="36">
        <v>3130.11796608</v>
      </c>
      <c r="C244" s="26">
        <v>5261.172471389624</v>
      </c>
      <c r="D244" s="24">
        <v>5845.747190432915</v>
      </c>
      <c r="E244" s="39">
        <v>5041.86</v>
      </c>
      <c r="F244" s="40">
        <v>5601.84</v>
      </c>
      <c r="G244" s="26">
        <v>7891.758707084435</v>
      </c>
      <c r="H244" s="24">
        <v>8768.620785649371</v>
      </c>
      <c r="I244" s="42">
        <v>6574.9796337821535</v>
      </c>
      <c r="J244" s="43">
        <v>7305.532926424616</v>
      </c>
      <c r="K244" s="26">
        <v>5484.209218173258</v>
      </c>
      <c r="L244" s="24">
        <v>6093.565797970286</v>
      </c>
      <c r="M244" s="24">
        <v>4812.777090305279</v>
      </c>
      <c r="N244" s="49">
        <v>4241.8936479744</v>
      </c>
      <c r="O244" s="87"/>
    </row>
    <row r="245" spans="1:15" ht="12" customHeight="1" thickBot="1">
      <c r="A245" s="14" t="s">
        <v>30</v>
      </c>
      <c r="B245" s="37">
        <v>3322.1283883199994</v>
      </c>
      <c r="C245" s="28">
        <v>5589.479784828343</v>
      </c>
      <c r="D245" s="30">
        <v>6210.533094253714</v>
      </c>
      <c r="E245" s="50">
        <v>5349.9</v>
      </c>
      <c r="F245" s="51">
        <v>5944.56</v>
      </c>
      <c r="G245" s="29">
        <v>8384.219677242514</v>
      </c>
      <c r="H245" s="29">
        <v>9315.79964138057</v>
      </c>
      <c r="I245" s="52">
        <v>6996.823043150769</v>
      </c>
      <c r="J245" s="53">
        <v>7774.247825723076</v>
      </c>
      <c r="K245" s="29">
        <v>5852.79621</v>
      </c>
      <c r="L245" s="31">
        <v>6503.106900000001</v>
      </c>
      <c r="M245" s="27">
        <v>5113.103666803199</v>
      </c>
      <c r="N245" s="54">
        <v>4513.656711167999</v>
      </c>
      <c r="O245" s="88"/>
    </row>
    <row r="246" ht="9.75" customHeight="1" thickBot="1"/>
    <row r="247" spans="1:16" ht="18.75" customHeight="1" thickBot="1">
      <c r="A247" s="71" t="s">
        <v>14</v>
      </c>
      <c r="B247" s="72"/>
      <c r="C247" s="72"/>
      <c r="D247" s="72"/>
      <c r="E247" s="73"/>
      <c r="F247" s="74"/>
      <c r="G247" s="75"/>
      <c r="J247" s="71" t="s">
        <v>16</v>
      </c>
      <c r="K247" s="72"/>
      <c r="L247" s="72"/>
      <c r="M247" s="72"/>
      <c r="N247" s="73"/>
      <c r="O247" s="80"/>
      <c r="P247" s="38"/>
    </row>
    <row r="248" spans="1:16" ht="15" customHeight="1">
      <c r="A248" s="64" t="s">
        <v>12</v>
      </c>
      <c r="B248" s="59" t="s">
        <v>1</v>
      </c>
      <c r="C248" s="22" t="s">
        <v>1</v>
      </c>
      <c r="D248" s="22" t="s">
        <v>15</v>
      </c>
      <c r="E248" s="23" t="s">
        <v>5</v>
      </c>
      <c r="F248" s="76"/>
      <c r="G248" s="77"/>
      <c r="J248" s="64" t="s">
        <v>12</v>
      </c>
      <c r="K248" s="59" t="s">
        <v>1</v>
      </c>
      <c r="L248" s="22" t="s">
        <v>1</v>
      </c>
      <c r="M248" s="22" t="s">
        <v>15</v>
      </c>
      <c r="N248" s="23" t="s">
        <v>5</v>
      </c>
      <c r="O248" s="81"/>
      <c r="P248" s="38"/>
    </row>
    <row r="249" spans="1:16" ht="13.5" customHeight="1" thickBot="1">
      <c r="A249" s="65" t="s">
        <v>13</v>
      </c>
      <c r="B249" s="60" t="s">
        <v>4</v>
      </c>
      <c r="C249" s="9" t="s">
        <v>1</v>
      </c>
      <c r="D249" s="9" t="s">
        <v>4</v>
      </c>
      <c r="E249" s="7" t="s">
        <v>1</v>
      </c>
      <c r="F249" s="76"/>
      <c r="G249" s="77"/>
      <c r="J249" s="65" t="s">
        <v>13</v>
      </c>
      <c r="K249" s="60" t="s">
        <v>4</v>
      </c>
      <c r="L249" s="9" t="s">
        <v>1</v>
      </c>
      <c r="M249" s="9" t="s">
        <v>4</v>
      </c>
      <c r="N249" s="7" t="s">
        <v>1</v>
      </c>
      <c r="O249" s="81"/>
      <c r="P249" s="38"/>
    </row>
    <row r="250" spans="1:16" ht="12.75" customHeight="1">
      <c r="A250" s="66" t="s">
        <v>19</v>
      </c>
      <c r="B250" s="61">
        <v>917.3208268800001</v>
      </c>
      <c r="C250" s="35">
        <v>1019.2453632</v>
      </c>
      <c r="D250" s="34">
        <v>1375.98124032</v>
      </c>
      <c r="E250" s="56">
        <v>1528.8680448000002</v>
      </c>
      <c r="F250" s="76"/>
      <c r="G250" s="77"/>
      <c r="J250" s="66" t="s">
        <v>19</v>
      </c>
      <c r="K250" s="61">
        <v>2535.7368571611432</v>
      </c>
      <c r="L250" s="35">
        <v>2817.485396845714</v>
      </c>
      <c r="M250" s="34">
        <v>3803.605285741715</v>
      </c>
      <c r="N250" s="56">
        <v>4226.228095268571</v>
      </c>
      <c r="O250" s="81"/>
      <c r="P250" s="38"/>
    </row>
    <row r="251" spans="1:16" ht="12.75" customHeight="1">
      <c r="A251" s="10" t="s">
        <v>20</v>
      </c>
      <c r="B251" s="62">
        <v>982.6092130752002</v>
      </c>
      <c r="C251" s="24">
        <v>1091.788014528</v>
      </c>
      <c r="D251" s="26">
        <v>1473.9138196128001</v>
      </c>
      <c r="E251" s="57">
        <v>1637.6820217920001</v>
      </c>
      <c r="F251" s="76"/>
      <c r="G251" s="77"/>
      <c r="J251" s="10" t="s">
        <v>20</v>
      </c>
      <c r="K251" s="62">
        <v>2716.2126104293043</v>
      </c>
      <c r="L251" s="24">
        <v>3018.0140115881154</v>
      </c>
      <c r="M251" s="26">
        <v>4074.318915643956</v>
      </c>
      <c r="N251" s="57">
        <v>4527.021017382173</v>
      </c>
      <c r="O251" s="81"/>
      <c r="P251" s="38"/>
    </row>
    <row r="252" spans="1:16" ht="12.75" customHeight="1">
      <c r="A252" s="10" t="s">
        <v>21</v>
      </c>
      <c r="B252" s="62">
        <v>1047.8975992704002</v>
      </c>
      <c r="C252" s="24">
        <v>1164.330665856</v>
      </c>
      <c r="D252" s="26">
        <v>1571.8463989056002</v>
      </c>
      <c r="E252" s="57">
        <v>1746.4959987839998</v>
      </c>
      <c r="F252" s="76"/>
      <c r="G252" s="77"/>
      <c r="J252" s="10" t="s">
        <v>21</v>
      </c>
      <c r="K252" s="62">
        <v>2896.688363697463</v>
      </c>
      <c r="L252" s="24">
        <v>3218.5426263305144</v>
      </c>
      <c r="M252" s="26">
        <v>4345.032545546195</v>
      </c>
      <c r="N252" s="57">
        <v>4827.813939495772</v>
      </c>
      <c r="O252" s="81"/>
      <c r="P252" s="38"/>
    </row>
    <row r="253" spans="1:16" ht="12.75" customHeight="1">
      <c r="A253" s="10" t="s">
        <v>22</v>
      </c>
      <c r="B253" s="62">
        <v>1113.1859854656</v>
      </c>
      <c r="C253" s="24">
        <v>1236.8733171840001</v>
      </c>
      <c r="D253" s="26">
        <v>1669.7789781984002</v>
      </c>
      <c r="E253" s="57">
        <v>1855.3099757760003</v>
      </c>
      <c r="F253" s="76"/>
      <c r="G253" s="77"/>
      <c r="J253" s="10" t="s">
        <v>22</v>
      </c>
      <c r="K253" s="62">
        <v>3077.1641169656236</v>
      </c>
      <c r="L253" s="24">
        <v>3419.0712410729147</v>
      </c>
      <c r="M253" s="26">
        <v>4615.746175448435</v>
      </c>
      <c r="N253" s="57">
        <v>5128.606861609373</v>
      </c>
      <c r="O253" s="81"/>
      <c r="P253" s="38"/>
    </row>
    <row r="254" spans="1:16" ht="12.75" customHeight="1">
      <c r="A254" s="10" t="s">
        <v>23</v>
      </c>
      <c r="B254" s="62">
        <v>1243.7627578559998</v>
      </c>
      <c r="C254" s="24">
        <v>1381.9586198399998</v>
      </c>
      <c r="D254" s="26">
        <v>1865.6441367839998</v>
      </c>
      <c r="E254" s="57">
        <v>2072.93792976</v>
      </c>
      <c r="F254" s="76"/>
      <c r="G254" s="77"/>
      <c r="J254" s="10" t="s">
        <v>23</v>
      </c>
      <c r="K254" s="62">
        <v>3438.115623501943</v>
      </c>
      <c r="L254" s="24">
        <v>3820.1284705577136</v>
      </c>
      <c r="M254" s="26">
        <v>5157.173435252915</v>
      </c>
      <c r="N254" s="57">
        <v>5730.192705836571</v>
      </c>
      <c r="O254" s="81"/>
      <c r="P254" s="38"/>
    </row>
    <row r="255" spans="1:16" ht="12.75" customHeight="1">
      <c r="A255" s="10" t="s">
        <v>24</v>
      </c>
      <c r="B255" s="62">
        <v>1309.0511440512003</v>
      </c>
      <c r="C255" s="24">
        <v>1454.5012711680001</v>
      </c>
      <c r="D255" s="26">
        <v>1963.5767160768003</v>
      </c>
      <c r="E255" s="57">
        <v>2181.7519067519997</v>
      </c>
      <c r="F255" s="76"/>
      <c r="G255" s="77"/>
      <c r="J255" s="10" t="s">
        <v>24</v>
      </c>
      <c r="K255" s="62">
        <v>3618.5913767701036</v>
      </c>
      <c r="L255" s="24">
        <v>4020.6570853001144</v>
      </c>
      <c r="M255" s="26">
        <v>5427.887065155154</v>
      </c>
      <c r="N255" s="57">
        <v>6030.985627950171</v>
      </c>
      <c r="O255" s="81"/>
      <c r="P255" s="38"/>
    </row>
    <row r="256" spans="1:16" ht="12.75" customHeight="1">
      <c r="A256" s="10" t="s">
        <v>25</v>
      </c>
      <c r="B256" s="62">
        <v>1439.6279164416</v>
      </c>
      <c r="C256" s="24">
        <v>1599.586573824</v>
      </c>
      <c r="D256" s="26">
        <v>2159.4418746624</v>
      </c>
      <c r="E256" s="57">
        <v>2399.379860736</v>
      </c>
      <c r="F256" s="76"/>
      <c r="G256" s="77"/>
      <c r="J256" s="10" t="s">
        <v>25</v>
      </c>
      <c r="K256" s="62">
        <v>4072.0903922205266</v>
      </c>
      <c r="L256" s="24">
        <v>4524.544880245029</v>
      </c>
      <c r="M256" s="26">
        <v>6108.13558833079</v>
      </c>
      <c r="N256" s="57">
        <v>6786.817320367544</v>
      </c>
      <c r="O256" s="81"/>
      <c r="P256" s="38"/>
    </row>
    <row r="257" spans="1:16" ht="12.75" customHeight="1">
      <c r="A257" s="10" t="s">
        <v>26</v>
      </c>
      <c r="B257" s="62">
        <v>1570.2046888320003</v>
      </c>
      <c r="C257" s="24">
        <v>1744.67187648</v>
      </c>
      <c r="D257" s="26">
        <v>2355.307033248</v>
      </c>
      <c r="E257" s="57">
        <v>2617.00781472</v>
      </c>
      <c r="F257" s="76"/>
      <c r="G257" s="77"/>
      <c r="J257" s="10" t="s">
        <v>26</v>
      </c>
      <c r="K257" s="62">
        <v>4441.436119839086</v>
      </c>
      <c r="L257" s="24">
        <v>4934.9290220434295</v>
      </c>
      <c r="M257" s="26">
        <v>6662.15417975863</v>
      </c>
      <c r="N257" s="57">
        <v>7402.393533065144</v>
      </c>
      <c r="O257" s="81"/>
      <c r="P257" s="38"/>
    </row>
    <row r="258" spans="1:16" ht="12.75" customHeight="1">
      <c r="A258" s="10" t="s">
        <v>27</v>
      </c>
      <c r="B258" s="62">
        <v>1766.0698474176006</v>
      </c>
      <c r="C258" s="24">
        <v>1962.2998304640007</v>
      </c>
      <c r="D258" s="26">
        <v>2649.1047711264014</v>
      </c>
      <c r="E258" s="57">
        <v>2943.4497456960007</v>
      </c>
      <c r="F258" s="76"/>
      <c r="G258" s="77"/>
      <c r="J258" s="10" t="s">
        <v>27</v>
      </c>
      <c r="K258" s="62">
        <v>4995.454711266929</v>
      </c>
      <c r="L258" s="24">
        <v>5550.505234741032</v>
      </c>
      <c r="M258" s="26">
        <v>7493.182066900392</v>
      </c>
      <c r="N258" s="57">
        <v>8325.757852111548</v>
      </c>
      <c r="O258" s="81"/>
      <c r="P258" s="38"/>
    </row>
    <row r="259" spans="1:16" ht="12.75" customHeight="1">
      <c r="A259" s="10" t="s">
        <v>28</v>
      </c>
      <c r="B259" s="62">
        <v>1896.646619808</v>
      </c>
      <c r="C259" s="24">
        <v>2107.38513312</v>
      </c>
      <c r="D259" s="26">
        <v>2844.969929712</v>
      </c>
      <c r="E259" s="57">
        <v>3161.0776996799996</v>
      </c>
      <c r="F259" s="76"/>
      <c r="G259" s="77"/>
      <c r="J259" s="10" t="s">
        <v>28</v>
      </c>
      <c r="K259" s="62">
        <v>5364.800438885487</v>
      </c>
      <c r="L259" s="24">
        <v>5960.8893765394305</v>
      </c>
      <c r="M259" s="26">
        <v>8047.200658328231</v>
      </c>
      <c r="N259" s="57">
        <v>8941.334064809145</v>
      </c>
      <c r="O259" s="81"/>
      <c r="P259" s="38"/>
    </row>
    <row r="260" spans="1:16" ht="12.75" customHeight="1">
      <c r="A260" s="10" t="s">
        <v>29</v>
      </c>
      <c r="B260" s="62">
        <v>2092.5117783936</v>
      </c>
      <c r="C260" s="24">
        <v>2325.013087104</v>
      </c>
      <c r="D260" s="26">
        <v>3138.7676675903995</v>
      </c>
      <c r="E260" s="57">
        <v>3487.519630656</v>
      </c>
      <c r="F260" s="76"/>
      <c r="G260" s="77"/>
      <c r="J260" s="10" t="s">
        <v>29</v>
      </c>
      <c r="K260" s="62">
        <v>5918.819030313327</v>
      </c>
      <c r="L260" s="24">
        <v>6576.46558923703</v>
      </c>
      <c r="M260" s="26">
        <v>8878.22854546999</v>
      </c>
      <c r="N260" s="57">
        <v>9864.698383855546</v>
      </c>
      <c r="O260" s="81"/>
      <c r="P260" s="38"/>
    </row>
    <row r="261" spans="1:16" ht="12.75" customHeight="1" thickBot="1">
      <c r="A261" s="11" t="s">
        <v>30</v>
      </c>
      <c r="B261" s="63">
        <v>2223.0885507840003</v>
      </c>
      <c r="C261" s="30">
        <v>2470.0983897600004</v>
      </c>
      <c r="D261" s="29">
        <v>3334.632826176</v>
      </c>
      <c r="E261" s="58">
        <v>3705.1475846400003</v>
      </c>
      <c r="F261" s="78"/>
      <c r="G261" s="79"/>
      <c r="J261" s="11" t="s">
        <v>30</v>
      </c>
      <c r="K261" s="63">
        <v>6288.164757931887</v>
      </c>
      <c r="L261" s="30">
        <v>6986.84973103543</v>
      </c>
      <c r="M261" s="29">
        <v>9432.24713689783</v>
      </c>
      <c r="N261" s="58">
        <v>10480.274596553145</v>
      </c>
      <c r="O261" s="82"/>
      <c r="P261" s="38"/>
    </row>
    <row r="262" ht="9.75" customHeight="1" thickBot="1"/>
    <row r="263" spans="1:15" ht="18.75" customHeight="1" thickBot="1">
      <c r="A263" s="71" t="s">
        <v>17</v>
      </c>
      <c r="B263" s="72"/>
      <c r="C263" s="72"/>
      <c r="D263" s="72"/>
      <c r="E263" s="73"/>
      <c r="F263" s="74"/>
      <c r="G263" s="75"/>
      <c r="J263" s="71" t="s">
        <v>18</v>
      </c>
      <c r="K263" s="72"/>
      <c r="L263" s="72"/>
      <c r="M263" s="72"/>
      <c r="N263" s="73"/>
      <c r="O263" s="80"/>
    </row>
    <row r="264" spans="1:15" ht="11.25">
      <c r="A264" s="64" t="s">
        <v>12</v>
      </c>
      <c r="B264" s="59" t="s">
        <v>1</v>
      </c>
      <c r="C264" s="22" t="s">
        <v>1</v>
      </c>
      <c r="D264" s="22" t="s">
        <v>15</v>
      </c>
      <c r="E264" s="23" t="s">
        <v>5</v>
      </c>
      <c r="F264" s="76"/>
      <c r="G264" s="77"/>
      <c r="I264" s="68"/>
      <c r="J264" s="64" t="s">
        <v>12</v>
      </c>
      <c r="K264" s="59" t="s">
        <v>1</v>
      </c>
      <c r="L264" s="22" t="s">
        <v>1</v>
      </c>
      <c r="M264" s="22" t="s">
        <v>15</v>
      </c>
      <c r="N264" s="23" t="s">
        <v>5</v>
      </c>
      <c r="O264" s="81"/>
    </row>
    <row r="265" spans="1:15" ht="12" thickBot="1">
      <c r="A265" s="65" t="s">
        <v>13</v>
      </c>
      <c r="B265" s="60" t="s">
        <v>4</v>
      </c>
      <c r="C265" s="9" t="s">
        <v>1</v>
      </c>
      <c r="D265" s="9" t="s">
        <v>4</v>
      </c>
      <c r="E265" s="7" t="s">
        <v>1</v>
      </c>
      <c r="F265" s="76"/>
      <c r="G265" s="77"/>
      <c r="I265" s="68"/>
      <c r="J265" s="65" t="s">
        <v>13</v>
      </c>
      <c r="K265" s="60" t="s">
        <v>4</v>
      </c>
      <c r="L265" s="9" t="s">
        <v>1</v>
      </c>
      <c r="M265" s="9" t="s">
        <v>4</v>
      </c>
      <c r="N265" s="7" t="s">
        <v>1</v>
      </c>
      <c r="O265" s="81"/>
    </row>
    <row r="266" spans="1:16" ht="12.75">
      <c r="A266" s="66" t="s">
        <v>19</v>
      </c>
      <c r="B266" s="61">
        <v>1887.0599867245714</v>
      </c>
      <c r="C266" s="35">
        <v>2096.733318582857</v>
      </c>
      <c r="D266" s="34">
        <v>2830.5899800868574</v>
      </c>
      <c r="E266" s="56">
        <v>3145.099977874286</v>
      </c>
      <c r="F266" s="76"/>
      <c r="G266" s="77"/>
      <c r="I266" s="69"/>
      <c r="J266" s="20" t="s">
        <v>19</v>
      </c>
      <c r="K266" s="62">
        <v>2378.1899867245716</v>
      </c>
      <c r="L266" s="24">
        <v>2587.863318582857</v>
      </c>
      <c r="M266" s="26">
        <v>3567.284980086857</v>
      </c>
      <c r="N266" s="57">
        <v>3881.794977874286</v>
      </c>
      <c r="O266" s="81"/>
      <c r="P266" s="67"/>
    </row>
    <row r="267" spans="1:16" ht="12.75">
      <c r="A267" s="10" t="s">
        <v>20</v>
      </c>
      <c r="B267" s="62">
        <v>2021.3675240404123</v>
      </c>
      <c r="C267" s="24">
        <v>2245.9639156004578</v>
      </c>
      <c r="D267" s="26">
        <v>3032.0512860606186</v>
      </c>
      <c r="E267" s="57">
        <v>3368.9458734006867</v>
      </c>
      <c r="F267" s="76"/>
      <c r="G267" s="77"/>
      <c r="I267" s="69"/>
      <c r="J267" s="10" t="s">
        <v>20</v>
      </c>
      <c r="K267" s="62">
        <v>2561.610524040412</v>
      </c>
      <c r="L267" s="24">
        <v>2786.2069156004577</v>
      </c>
      <c r="M267" s="26">
        <v>3842.4157860606183</v>
      </c>
      <c r="N267" s="57">
        <v>4179.310373400686</v>
      </c>
      <c r="O267" s="81"/>
      <c r="P267" s="67"/>
    </row>
    <row r="268" spans="1:16" ht="12.75">
      <c r="A268" s="10" t="s">
        <v>21</v>
      </c>
      <c r="B268" s="62">
        <v>2155.6750613562517</v>
      </c>
      <c r="C268" s="24">
        <v>2395.1945126180576</v>
      </c>
      <c r="D268" s="26">
        <v>3233.512592034378</v>
      </c>
      <c r="E268" s="57">
        <v>3592.7917689270867</v>
      </c>
      <c r="F268" s="76"/>
      <c r="G268" s="77"/>
      <c r="I268" s="69"/>
      <c r="J268" s="10" t="s">
        <v>21</v>
      </c>
      <c r="K268" s="62">
        <v>2745.031061356252</v>
      </c>
      <c r="L268" s="24">
        <v>2984.550512618058</v>
      </c>
      <c r="M268" s="26">
        <v>4117.546592034378</v>
      </c>
      <c r="N268" s="57">
        <v>4476.825768927087</v>
      </c>
      <c r="O268" s="81"/>
      <c r="P268" s="67"/>
    </row>
    <row r="269" spans="1:16" ht="12.75">
      <c r="A269" s="10" t="s">
        <v>22</v>
      </c>
      <c r="B269" s="62">
        <v>2289.9825986720925</v>
      </c>
      <c r="C269" s="24">
        <v>2544.425109635658</v>
      </c>
      <c r="D269" s="26">
        <v>3434.973898008139</v>
      </c>
      <c r="E269" s="57">
        <v>3816.6376644534867</v>
      </c>
      <c r="F269" s="76"/>
      <c r="G269" s="77"/>
      <c r="I269" s="69"/>
      <c r="J269" s="10" t="s">
        <v>22</v>
      </c>
      <c r="K269" s="62">
        <v>2928.451598672092</v>
      </c>
      <c r="L269" s="24">
        <v>3182.894109635658</v>
      </c>
      <c r="M269" s="26">
        <v>4392.677398008139</v>
      </c>
      <c r="N269" s="57">
        <v>4774.341164453487</v>
      </c>
      <c r="O269" s="81"/>
      <c r="P269" s="67"/>
    </row>
    <row r="270" spans="1:16" ht="12.75">
      <c r="A270" s="10" t="s">
        <v>23</v>
      </c>
      <c r="B270" s="62">
        <v>2558.597673303772</v>
      </c>
      <c r="C270" s="24">
        <v>2842.886303670857</v>
      </c>
      <c r="D270" s="26">
        <v>3837.8965099556576</v>
      </c>
      <c r="E270" s="57">
        <v>4264.329455506286</v>
      </c>
      <c r="F270" s="76"/>
      <c r="G270" s="77"/>
      <c r="I270" s="69"/>
      <c r="J270" s="10" t="s">
        <v>23</v>
      </c>
      <c r="K270" s="62">
        <v>3295.2926733037716</v>
      </c>
      <c r="L270" s="24">
        <v>3579.5813036708573</v>
      </c>
      <c r="M270" s="26">
        <v>4942.939009955658</v>
      </c>
      <c r="N270" s="57">
        <v>5369.371955506285</v>
      </c>
      <c r="O270" s="81"/>
      <c r="P270" s="67"/>
    </row>
    <row r="271" spans="1:16" ht="12.75">
      <c r="A271" s="10" t="s">
        <v>24</v>
      </c>
      <c r="B271" s="62">
        <v>2692.905210619612</v>
      </c>
      <c r="C271" s="24">
        <v>2992.1169006884575</v>
      </c>
      <c r="D271" s="26">
        <v>4039.3578159294175</v>
      </c>
      <c r="E271" s="57">
        <v>4488.175351032686</v>
      </c>
      <c r="F271" s="76"/>
      <c r="G271" s="77"/>
      <c r="I271" s="69"/>
      <c r="J271" s="10" t="s">
        <v>24</v>
      </c>
      <c r="K271" s="62">
        <v>3478.713210619612</v>
      </c>
      <c r="L271" s="24">
        <v>3777.9249006884575</v>
      </c>
      <c r="M271" s="26">
        <v>5218.069815929417</v>
      </c>
      <c r="N271" s="57">
        <v>5666.887351032687</v>
      </c>
      <c r="O271" s="81"/>
      <c r="P271" s="67"/>
    </row>
    <row r="272" spans="1:16" ht="12.75">
      <c r="A272" s="10" t="s">
        <v>25</v>
      </c>
      <c r="B272" s="62">
        <v>2961.520285251292</v>
      </c>
      <c r="C272" s="24">
        <v>3290.5780947236576</v>
      </c>
      <c r="D272" s="26">
        <v>4442.280427876938</v>
      </c>
      <c r="E272" s="57">
        <v>4935.867142085486</v>
      </c>
      <c r="F272" s="76"/>
      <c r="G272" s="77"/>
      <c r="I272" s="69"/>
      <c r="J272" s="10" t="s">
        <v>25</v>
      </c>
      <c r="K272" s="62">
        <v>3845.554285251292</v>
      </c>
      <c r="L272" s="24">
        <v>4174.612094723658</v>
      </c>
      <c r="M272" s="26">
        <v>5768.3314278769385</v>
      </c>
      <c r="N272" s="57">
        <v>6261.918142085487</v>
      </c>
      <c r="O272" s="81"/>
      <c r="P272" s="67"/>
    </row>
    <row r="273" spans="1:16" ht="12.75">
      <c r="A273" s="10" t="s">
        <v>26</v>
      </c>
      <c r="B273" s="62">
        <v>3230.1353598829714</v>
      </c>
      <c r="C273" s="24">
        <v>3589.0392887588578</v>
      </c>
      <c r="D273" s="26">
        <v>4845.203039824458</v>
      </c>
      <c r="E273" s="57">
        <v>5383.558933138287</v>
      </c>
      <c r="F273" s="76"/>
      <c r="G273" s="77"/>
      <c r="I273" s="69"/>
      <c r="J273" s="10" t="s">
        <v>26</v>
      </c>
      <c r="K273" s="62">
        <v>4212.395359882972</v>
      </c>
      <c r="L273" s="24">
        <v>4571.299288758858</v>
      </c>
      <c r="M273" s="26">
        <v>6318.593039824458</v>
      </c>
      <c r="N273" s="57">
        <v>6856.948933138287</v>
      </c>
      <c r="O273" s="81"/>
      <c r="P273" s="67"/>
    </row>
    <row r="274" spans="1:16" ht="12.75">
      <c r="A274" s="10" t="s">
        <v>27</v>
      </c>
      <c r="B274" s="62">
        <v>3633.0579718304934</v>
      </c>
      <c r="C274" s="24">
        <v>4036.731079811659</v>
      </c>
      <c r="D274" s="26">
        <v>5449.58695774574</v>
      </c>
      <c r="E274" s="57">
        <v>6055.0966197174885</v>
      </c>
      <c r="F274" s="76"/>
      <c r="G274" s="77"/>
      <c r="I274" s="69"/>
      <c r="J274" s="10" t="s">
        <v>27</v>
      </c>
      <c r="K274" s="62">
        <v>4762.656971830494</v>
      </c>
      <c r="L274" s="24">
        <v>5166.33007981166</v>
      </c>
      <c r="M274" s="26">
        <v>7143.98545774574</v>
      </c>
      <c r="N274" s="57">
        <v>7749.49511971749</v>
      </c>
      <c r="O274" s="81"/>
      <c r="P274" s="67"/>
    </row>
    <row r="275" spans="1:16" ht="12.75">
      <c r="A275" s="10" t="s">
        <v>28</v>
      </c>
      <c r="B275" s="62">
        <v>3901.6730464621724</v>
      </c>
      <c r="C275" s="24">
        <v>4335.1922738468575</v>
      </c>
      <c r="D275" s="26">
        <v>5852.5095696932585</v>
      </c>
      <c r="E275" s="57">
        <v>6502.788410770287</v>
      </c>
      <c r="F275" s="76"/>
      <c r="G275" s="77"/>
      <c r="I275" s="69"/>
      <c r="J275" s="10" t="s">
        <v>28</v>
      </c>
      <c r="K275" s="62">
        <v>5129.498046462172</v>
      </c>
      <c r="L275" s="24">
        <v>5563.017273846858</v>
      </c>
      <c r="M275" s="26">
        <v>7694.247069693259</v>
      </c>
      <c r="N275" s="57">
        <v>8344.525910770286</v>
      </c>
      <c r="O275" s="81"/>
      <c r="P275" s="67"/>
    </row>
    <row r="276" spans="1:16" ht="12.75">
      <c r="A276" s="10" t="s">
        <v>29</v>
      </c>
      <c r="B276" s="62">
        <v>4304.595658409692</v>
      </c>
      <c r="C276" s="24">
        <v>4782.884064899658</v>
      </c>
      <c r="D276" s="26">
        <v>6456.893487614539</v>
      </c>
      <c r="E276" s="57">
        <v>7174.326097349487</v>
      </c>
      <c r="F276" s="76"/>
      <c r="G276" s="77"/>
      <c r="I276" s="69"/>
      <c r="J276" s="10" t="s">
        <v>29</v>
      </c>
      <c r="K276" s="62">
        <v>5679.759658409692</v>
      </c>
      <c r="L276" s="24">
        <v>6158.048064899658</v>
      </c>
      <c r="M276" s="26">
        <v>8519.63948761454</v>
      </c>
      <c r="N276" s="57">
        <v>9237.072097349486</v>
      </c>
      <c r="O276" s="81"/>
      <c r="P276" s="67"/>
    </row>
    <row r="277" spans="1:16" ht="13.5" thickBot="1">
      <c r="A277" s="11" t="s">
        <v>30</v>
      </c>
      <c r="B277" s="63">
        <v>4573.210733041372</v>
      </c>
      <c r="C277" s="30">
        <v>5081.345258934858</v>
      </c>
      <c r="D277" s="29">
        <v>6859.816099562057</v>
      </c>
      <c r="E277" s="58">
        <v>7622.017888402286</v>
      </c>
      <c r="F277" s="78"/>
      <c r="G277" s="79"/>
      <c r="I277" s="70"/>
      <c r="J277" s="11" t="s">
        <v>30</v>
      </c>
      <c r="K277" s="63">
        <v>6046.600733041371</v>
      </c>
      <c r="L277" s="30">
        <v>6554.7352589348575</v>
      </c>
      <c r="M277" s="28">
        <v>9069.901099562057</v>
      </c>
      <c r="N277" s="58">
        <v>9832.102888402285</v>
      </c>
      <c r="O277" s="82"/>
      <c r="P277" s="67"/>
    </row>
  </sheetData>
  <sheetProtection/>
  <mergeCells count="44">
    <mergeCell ref="J247:N247"/>
    <mergeCell ref="O247:O261"/>
    <mergeCell ref="A135:N135"/>
    <mergeCell ref="O135:O149"/>
    <mergeCell ref="A151:N151"/>
    <mergeCell ref="O151:O165"/>
    <mergeCell ref="O55:O69"/>
    <mergeCell ref="A71:N71"/>
    <mergeCell ref="O119:O133"/>
    <mergeCell ref="O71:O85"/>
    <mergeCell ref="A87:N87"/>
    <mergeCell ref="O87:O101"/>
    <mergeCell ref="B1:O1"/>
    <mergeCell ref="A119:N119"/>
    <mergeCell ref="A4:O4"/>
    <mergeCell ref="A2:O2"/>
    <mergeCell ref="A3:O3"/>
    <mergeCell ref="A103:N103"/>
    <mergeCell ref="O103:O117"/>
    <mergeCell ref="A6:O6"/>
    <mergeCell ref="A39:N39"/>
    <mergeCell ref="O39:O53"/>
    <mergeCell ref="A5:O5"/>
    <mergeCell ref="A7:N7"/>
    <mergeCell ref="O7:O21"/>
    <mergeCell ref="A23:N23"/>
    <mergeCell ref="O23:O37"/>
    <mergeCell ref="A55:N55"/>
    <mergeCell ref="A263:E263"/>
    <mergeCell ref="F263:G277"/>
    <mergeCell ref="J263:N263"/>
    <mergeCell ref="O263:O277"/>
    <mergeCell ref="A167:N167"/>
    <mergeCell ref="O167:O181"/>
    <mergeCell ref="A183:N183"/>
    <mergeCell ref="O183:O197"/>
    <mergeCell ref="A199:N199"/>
    <mergeCell ref="O199:O213"/>
    <mergeCell ref="A215:N215"/>
    <mergeCell ref="O215:O229"/>
    <mergeCell ref="A231:N231"/>
    <mergeCell ref="O231:O245"/>
    <mergeCell ref="A247:E247"/>
    <mergeCell ref="F247:G261"/>
  </mergeCells>
  <hyperlinks>
    <hyperlink ref="A4" r:id="rId1" display="www.furanflex.ru"/>
    <hyperlink ref="A2" r:id="rId2" display="www.rosstin.ru "/>
    <hyperlink ref="A3" r:id="rId3" display="info@rosstin.ru  т/ф: (495)775-34-23"/>
  </hyperlinks>
  <printOptions/>
  <pageMargins left="0.17" right="0.12" top="0.23" bottom="0.21" header="0.21" footer="0.14"/>
  <pageSetup fitToHeight="0" fitToWidth="1" horizontalDpi="600" verticalDpi="600" orientation="portrait" paperSize="9" scale="68" r:id="rId5"/>
  <rowBreaks count="2" manualBreakCount="2">
    <brk id="85" max="255" man="1"/>
    <brk id="181" max="25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zoomScale="75" zoomScaleNormal="75" zoomScalePageLayoutView="0" workbookViewId="0" topLeftCell="A1">
      <selection activeCell="H3" activeCellId="3" sqref="B3:B14 D3:D14 F3:F14 H3:H14"/>
    </sheetView>
  </sheetViews>
  <sheetFormatPr defaultColWidth="9.140625" defaultRowHeight="15"/>
  <cols>
    <col min="26" max="26" width="9.140625" style="115" customWidth="1"/>
  </cols>
  <sheetData>
    <row r="1" spans="1:26" ht="15">
      <c r="A1" s="113" t="s">
        <v>4</v>
      </c>
      <c r="B1" s="113"/>
      <c r="C1" s="113" t="s">
        <v>1</v>
      </c>
      <c r="D1" s="113"/>
      <c r="E1" s="113" t="s">
        <v>1</v>
      </c>
      <c r="F1" s="113"/>
      <c r="G1" s="113" t="s">
        <v>6</v>
      </c>
      <c r="H1" s="113"/>
      <c r="I1" s="113" t="s">
        <v>6</v>
      </c>
      <c r="J1" s="113"/>
      <c r="K1" s="113" t="s">
        <v>5</v>
      </c>
      <c r="L1" s="113"/>
      <c r="M1" s="113" t="s">
        <v>5</v>
      </c>
      <c r="N1" s="113"/>
      <c r="O1" s="113" t="s">
        <v>2</v>
      </c>
      <c r="P1" s="113"/>
      <c r="Q1" s="113" t="s">
        <v>2</v>
      </c>
      <c r="R1" s="113"/>
      <c r="S1" s="113" t="s">
        <v>3</v>
      </c>
      <c r="T1" s="113"/>
      <c r="U1" s="113" t="s">
        <v>3</v>
      </c>
      <c r="V1" s="113"/>
      <c r="W1" s="113" t="s">
        <v>0</v>
      </c>
      <c r="X1" s="113"/>
      <c r="Y1" s="113" t="s">
        <v>7</v>
      </c>
      <c r="Z1" s="114"/>
    </row>
    <row r="2" spans="1:26" ht="15.75" thickBot="1">
      <c r="A2" s="113" t="s">
        <v>4</v>
      </c>
      <c r="B2" s="113"/>
      <c r="C2" s="113" t="s">
        <v>4</v>
      </c>
      <c r="D2" s="113"/>
      <c r="E2" s="113" t="s">
        <v>1</v>
      </c>
      <c r="F2" s="113"/>
      <c r="G2" s="113" t="s">
        <v>4</v>
      </c>
      <c r="H2" s="113"/>
      <c r="I2" s="113" t="s">
        <v>1</v>
      </c>
      <c r="J2" s="113"/>
      <c r="K2" s="113" t="s">
        <v>4</v>
      </c>
      <c r="L2" s="113"/>
      <c r="M2" s="113" t="s">
        <v>1</v>
      </c>
      <c r="N2" s="113"/>
      <c r="O2" s="113" t="s">
        <v>4</v>
      </c>
      <c r="P2" s="113"/>
      <c r="Q2" s="113" t="s">
        <v>1</v>
      </c>
      <c r="R2" s="113"/>
      <c r="S2" s="113" t="s">
        <v>4</v>
      </c>
      <c r="T2" s="113"/>
      <c r="U2" s="113" t="s">
        <v>1</v>
      </c>
      <c r="V2" s="113"/>
      <c r="W2" s="113" t="s">
        <v>4</v>
      </c>
      <c r="X2" s="113"/>
      <c r="Y2" s="113" t="s">
        <v>4</v>
      </c>
      <c r="Z2" s="114"/>
    </row>
    <row r="3" spans="1:26" ht="15">
      <c r="A3" s="62">
        <v>2331.558810514286</v>
      </c>
      <c r="B3" s="105">
        <f>A3+A3*2/100</f>
        <v>2378.1899867245716</v>
      </c>
      <c r="C3" s="24">
        <v>2537.1209005714286</v>
      </c>
      <c r="D3" s="106">
        <f>C3+C3*2/100</f>
        <v>2587.863318582857</v>
      </c>
      <c r="E3" s="26">
        <v>3497.3382157714286</v>
      </c>
      <c r="F3" s="107">
        <f>E3+E3*2/100</f>
        <v>3567.284980086857</v>
      </c>
      <c r="G3" s="57">
        <v>3805.681350857143</v>
      </c>
      <c r="H3" s="108">
        <f>G3+G3*2/100</f>
        <v>3881.794977874286</v>
      </c>
      <c r="I3" s="45"/>
      <c r="J3" s="109">
        <f>I3+I3*2/100</f>
        <v>0</v>
      </c>
      <c r="K3" s="34"/>
      <c r="L3" s="106">
        <f>K3+K3*2/100</f>
        <v>0</v>
      </c>
      <c r="M3" s="35"/>
      <c r="N3" s="107">
        <f>M3+M3*2/100</f>
        <v>0</v>
      </c>
      <c r="O3" s="46"/>
      <c r="P3" s="110">
        <f>O3+O3*2/100</f>
        <v>0</v>
      </c>
      <c r="Q3" s="47"/>
      <c r="R3" s="111">
        <f>Q3+Q3*2/100</f>
        <v>0</v>
      </c>
      <c r="S3" s="34"/>
      <c r="T3" s="106">
        <f>S3+S3*2/100</f>
        <v>0</v>
      </c>
      <c r="U3" s="35"/>
      <c r="V3" s="107">
        <f>U3+U3*2/100</f>
        <v>0</v>
      </c>
      <c r="W3" s="35"/>
      <c r="X3" s="112">
        <f>W3+W3*2/100</f>
        <v>0</v>
      </c>
      <c r="Y3" s="48"/>
      <c r="Z3" s="114">
        <f>Y3+Y3*2/100</f>
        <v>0</v>
      </c>
    </row>
    <row r="4" spans="1:26" ht="15">
      <c r="A4" s="62">
        <v>2511.3828667062867</v>
      </c>
      <c r="B4" s="105">
        <f aca="true" t="shared" si="0" ref="B4:B14">A4+A4*2/100</f>
        <v>2561.610524040412</v>
      </c>
      <c r="C4" s="24">
        <v>2731.5754074514293</v>
      </c>
      <c r="D4" s="106">
        <f aca="true" t="shared" si="1" ref="D4:D14">C4+C4*2/100</f>
        <v>2786.2069156004577</v>
      </c>
      <c r="E4" s="26">
        <v>3767.07430005943</v>
      </c>
      <c r="F4" s="107">
        <f>E4+E4*2/100</f>
        <v>3842.4157860606183</v>
      </c>
      <c r="G4" s="57">
        <v>4097.363111177144</v>
      </c>
      <c r="H4" s="108">
        <f aca="true" t="shared" si="2" ref="H4:H13">G4+G4*2/100</f>
        <v>4179.310373400686</v>
      </c>
      <c r="I4" s="40"/>
      <c r="J4" s="109">
        <f aca="true" t="shared" si="3" ref="J4:J14">I4+I4*2/100</f>
        <v>0</v>
      </c>
      <c r="K4" s="26"/>
      <c r="L4" s="106">
        <f aca="true" t="shared" si="4" ref="L4:L14">K4+K4*2/100</f>
        <v>0</v>
      </c>
      <c r="M4" s="24"/>
      <c r="N4" s="107">
        <f aca="true" t="shared" si="5" ref="N4:N14">M4+M4*2/100</f>
        <v>0</v>
      </c>
      <c r="O4" s="42"/>
      <c r="P4" s="110">
        <f aca="true" t="shared" si="6" ref="P4:P14">O4+O4*2/100</f>
        <v>0</v>
      </c>
      <c r="Q4" s="43"/>
      <c r="R4" s="111">
        <f aca="true" t="shared" si="7" ref="R4:R14">Q4+Q4*2/100</f>
        <v>0</v>
      </c>
      <c r="S4" s="26"/>
      <c r="T4" s="106">
        <f aca="true" t="shared" si="8" ref="T4:T14">S4+S4*2/100</f>
        <v>0</v>
      </c>
      <c r="U4" s="24"/>
      <c r="V4" s="107">
        <f aca="true" t="shared" si="9" ref="V4:V14">U4+U4*2/100</f>
        <v>0</v>
      </c>
      <c r="W4" s="24"/>
      <c r="X4" s="112">
        <f aca="true" t="shared" si="10" ref="X4:X14">W4+W4*2/100</f>
        <v>0</v>
      </c>
      <c r="Y4" s="49"/>
      <c r="Z4" s="114">
        <f aca="true" t="shared" si="11" ref="Z4:Z14">Y4+Y4*2/100</f>
        <v>0</v>
      </c>
    </row>
    <row r="5" spans="1:26" ht="15">
      <c r="A5" s="62">
        <v>2691.2069228982864</v>
      </c>
      <c r="B5" s="105">
        <f t="shared" si="0"/>
        <v>2745.031061356252</v>
      </c>
      <c r="C5" s="24">
        <v>2926.029914331429</v>
      </c>
      <c r="D5" s="106">
        <f t="shared" si="1"/>
        <v>2984.550512618058</v>
      </c>
      <c r="E5" s="26">
        <v>4036.810384347429</v>
      </c>
      <c r="F5" s="107">
        <f>E5+E5*2/100</f>
        <v>4117.546592034378</v>
      </c>
      <c r="G5" s="57">
        <v>4389.0448714971435</v>
      </c>
      <c r="H5" s="108">
        <f t="shared" si="2"/>
        <v>4476.825768927087</v>
      </c>
      <c r="I5" s="40"/>
      <c r="J5" s="109">
        <f t="shared" si="3"/>
        <v>0</v>
      </c>
      <c r="K5" s="26"/>
      <c r="L5" s="106">
        <f t="shared" si="4"/>
        <v>0</v>
      </c>
      <c r="M5" s="24"/>
      <c r="N5" s="107">
        <f t="shared" si="5"/>
        <v>0</v>
      </c>
      <c r="O5" s="42"/>
      <c r="P5" s="110">
        <f t="shared" si="6"/>
        <v>0</v>
      </c>
      <c r="Q5" s="43"/>
      <c r="R5" s="111">
        <f t="shared" si="7"/>
        <v>0</v>
      </c>
      <c r="S5" s="26"/>
      <c r="T5" s="106">
        <f t="shared" si="8"/>
        <v>0</v>
      </c>
      <c r="U5" s="24"/>
      <c r="V5" s="107">
        <f t="shared" si="9"/>
        <v>0</v>
      </c>
      <c r="W5" s="24"/>
      <c r="X5" s="112">
        <f t="shared" si="10"/>
        <v>0</v>
      </c>
      <c r="Y5" s="49"/>
      <c r="Z5" s="114">
        <f t="shared" si="11"/>
        <v>0</v>
      </c>
    </row>
    <row r="6" spans="1:26" ht="15">
      <c r="A6" s="62">
        <v>2871.0309790902866</v>
      </c>
      <c r="B6" s="105">
        <f t="shared" si="0"/>
        <v>2928.451598672092</v>
      </c>
      <c r="C6" s="24">
        <v>3120.4844212114294</v>
      </c>
      <c r="D6" s="106">
        <f t="shared" si="1"/>
        <v>3182.894109635658</v>
      </c>
      <c r="E6" s="26">
        <v>4306.54646863543</v>
      </c>
      <c r="F6" s="107">
        <f>E6+E6*2/100</f>
        <v>4392.677398008139</v>
      </c>
      <c r="G6" s="57">
        <v>4680.726631817144</v>
      </c>
      <c r="H6" s="108">
        <f t="shared" si="2"/>
        <v>4774.341164453487</v>
      </c>
      <c r="I6" s="40"/>
      <c r="J6" s="109">
        <f t="shared" si="3"/>
        <v>0</v>
      </c>
      <c r="K6" s="26"/>
      <c r="L6" s="106">
        <f t="shared" si="4"/>
        <v>0</v>
      </c>
      <c r="M6" s="24"/>
      <c r="N6" s="107">
        <f t="shared" si="5"/>
        <v>0</v>
      </c>
      <c r="O6" s="42"/>
      <c r="P6" s="110">
        <f t="shared" si="6"/>
        <v>0</v>
      </c>
      <c r="Q6" s="43"/>
      <c r="R6" s="111">
        <f t="shared" si="7"/>
        <v>0</v>
      </c>
      <c r="S6" s="26"/>
      <c r="T6" s="106">
        <f t="shared" si="8"/>
        <v>0</v>
      </c>
      <c r="U6" s="24"/>
      <c r="V6" s="107">
        <f t="shared" si="9"/>
        <v>0</v>
      </c>
      <c r="W6" s="24"/>
      <c r="X6" s="112">
        <f t="shared" si="10"/>
        <v>0</v>
      </c>
      <c r="Y6" s="49"/>
      <c r="Z6" s="114">
        <f t="shared" si="11"/>
        <v>0</v>
      </c>
    </row>
    <row r="7" spans="1:26" ht="15">
      <c r="A7" s="62">
        <v>3230.679091474286</v>
      </c>
      <c r="B7" s="105">
        <f t="shared" si="0"/>
        <v>3295.2926733037716</v>
      </c>
      <c r="C7" s="24">
        <v>3509.3934349714286</v>
      </c>
      <c r="D7" s="106">
        <f t="shared" si="1"/>
        <v>3579.5813036708573</v>
      </c>
      <c r="E7" s="26">
        <v>4846.018637211429</v>
      </c>
      <c r="F7" s="107">
        <f>E7+E7*2/100</f>
        <v>4942.939009955658</v>
      </c>
      <c r="G7" s="57">
        <v>5264.090152457143</v>
      </c>
      <c r="H7" s="108">
        <f t="shared" si="2"/>
        <v>5369.371955506285</v>
      </c>
      <c r="I7" s="40"/>
      <c r="J7" s="109">
        <f t="shared" si="3"/>
        <v>0</v>
      </c>
      <c r="K7" s="26"/>
      <c r="L7" s="106">
        <f t="shared" si="4"/>
        <v>0</v>
      </c>
      <c r="M7" s="24"/>
      <c r="N7" s="107">
        <f t="shared" si="5"/>
        <v>0</v>
      </c>
      <c r="O7" s="42"/>
      <c r="P7" s="110">
        <f t="shared" si="6"/>
        <v>0</v>
      </c>
      <c r="Q7" s="43"/>
      <c r="R7" s="111">
        <f t="shared" si="7"/>
        <v>0</v>
      </c>
      <c r="S7" s="26"/>
      <c r="T7" s="106">
        <f t="shared" si="8"/>
        <v>0</v>
      </c>
      <c r="U7" s="24"/>
      <c r="V7" s="107">
        <f t="shared" si="9"/>
        <v>0</v>
      </c>
      <c r="W7" s="24"/>
      <c r="X7" s="112">
        <f t="shared" si="10"/>
        <v>0</v>
      </c>
      <c r="Y7" s="49"/>
      <c r="Z7" s="114">
        <f t="shared" si="11"/>
        <v>0</v>
      </c>
    </row>
    <row r="8" spans="1:26" ht="15">
      <c r="A8" s="62">
        <v>3410.503147666286</v>
      </c>
      <c r="B8" s="105">
        <f t="shared" si="0"/>
        <v>3478.713210619612</v>
      </c>
      <c r="C8" s="24">
        <v>3703.847941851429</v>
      </c>
      <c r="D8" s="106">
        <f t="shared" si="1"/>
        <v>3777.9249006884575</v>
      </c>
      <c r="E8" s="26">
        <v>5115.754721499428</v>
      </c>
      <c r="F8" s="107">
        <f>E8+E8*2/100</f>
        <v>5218.069815929417</v>
      </c>
      <c r="G8" s="57">
        <v>5555.771912777143</v>
      </c>
      <c r="H8" s="108">
        <f t="shared" si="2"/>
        <v>5666.887351032687</v>
      </c>
      <c r="I8" s="40"/>
      <c r="J8" s="109">
        <f t="shared" si="3"/>
        <v>0</v>
      </c>
      <c r="K8" s="26"/>
      <c r="L8" s="106">
        <f t="shared" si="4"/>
        <v>0</v>
      </c>
      <c r="M8" s="24"/>
      <c r="N8" s="107">
        <f t="shared" si="5"/>
        <v>0</v>
      </c>
      <c r="O8" s="42"/>
      <c r="P8" s="110">
        <f t="shared" si="6"/>
        <v>0</v>
      </c>
      <c r="Q8" s="43"/>
      <c r="R8" s="111">
        <f t="shared" si="7"/>
        <v>0</v>
      </c>
      <c r="S8" s="26"/>
      <c r="T8" s="106">
        <f t="shared" si="8"/>
        <v>0</v>
      </c>
      <c r="U8" s="24"/>
      <c r="V8" s="107">
        <f t="shared" si="9"/>
        <v>0</v>
      </c>
      <c r="W8" s="24"/>
      <c r="X8" s="112">
        <f t="shared" si="10"/>
        <v>0</v>
      </c>
      <c r="Y8" s="49"/>
      <c r="Z8" s="114">
        <f t="shared" si="11"/>
        <v>0</v>
      </c>
    </row>
    <row r="9" spans="1:26" ht="15">
      <c r="A9" s="62">
        <v>3770.1512600502865</v>
      </c>
      <c r="B9" s="105">
        <f t="shared" si="0"/>
        <v>3845.554285251292</v>
      </c>
      <c r="C9" s="24">
        <v>4092.756955611429</v>
      </c>
      <c r="D9" s="106">
        <f t="shared" si="1"/>
        <v>4174.612094723658</v>
      </c>
      <c r="E9" s="26">
        <v>5655.22689007543</v>
      </c>
      <c r="F9" s="107">
        <f>E9+E9*2/100</f>
        <v>5768.3314278769385</v>
      </c>
      <c r="G9" s="57">
        <v>6139.135433417144</v>
      </c>
      <c r="H9" s="108">
        <f t="shared" si="2"/>
        <v>6261.918142085487</v>
      </c>
      <c r="I9" s="40"/>
      <c r="J9" s="109">
        <f t="shared" si="3"/>
        <v>0</v>
      </c>
      <c r="K9" s="26"/>
      <c r="L9" s="106">
        <f t="shared" si="4"/>
        <v>0</v>
      </c>
      <c r="M9" s="24"/>
      <c r="N9" s="107">
        <f t="shared" si="5"/>
        <v>0</v>
      </c>
      <c r="O9" s="42"/>
      <c r="P9" s="110">
        <f t="shared" si="6"/>
        <v>0</v>
      </c>
      <c r="Q9" s="43"/>
      <c r="R9" s="111">
        <f t="shared" si="7"/>
        <v>0</v>
      </c>
      <c r="S9" s="26"/>
      <c r="T9" s="106">
        <f t="shared" si="8"/>
        <v>0</v>
      </c>
      <c r="U9" s="24"/>
      <c r="V9" s="107">
        <f t="shared" si="9"/>
        <v>0</v>
      </c>
      <c r="W9" s="24"/>
      <c r="X9" s="112">
        <f t="shared" si="10"/>
        <v>0</v>
      </c>
      <c r="Y9" s="49"/>
      <c r="Z9" s="114">
        <f t="shared" si="11"/>
        <v>0</v>
      </c>
    </row>
    <row r="10" spans="1:26" ht="15">
      <c r="A10" s="62">
        <v>4129.799372434286</v>
      </c>
      <c r="B10" s="105">
        <f t="shared" si="0"/>
        <v>4212.395359882972</v>
      </c>
      <c r="C10" s="24">
        <v>4481.665969371429</v>
      </c>
      <c r="D10" s="106">
        <f t="shared" si="1"/>
        <v>4571.299288758858</v>
      </c>
      <c r="E10" s="26">
        <v>6194.699058651429</v>
      </c>
      <c r="F10" s="107">
        <f>E10+E10*2/100</f>
        <v>6318.593039824458</v>
      </c>
      <c r="G10" s="57">
        <v>6722.498954057144</v>
      </c>
      <c r="H10" s="108">
        <f t="shared" si="2"/>
        <v>6856.948933138287</v>
      </c>
      <c r="I10" s="40"/>
      <c r="J10" s="109">
        <f t="shared" si="3"/>
        <v>0</v>
      </c>
      <c r="K10" s="26"/>
      <c r="L10" s="106">
        <f t="shared" si="4"/>
        <v>0</v>
      </c>
      <c r="M10" s="24"/>
      <c r="N10" s="107">
        <f t="shared" si="5"/>
        <v>0</v>
      </c>
      <c r="O10" s="42"/>
      <c r="P10" s="110">
        <f t="shared" si="6"/>
        <v>0</v>
      </c>
      <c r="Q10" s="43"/>
      <c r="R10" s="111">
        <f t="shared" si="7"/>
        <v>0</v>
      </c>
      <c r="S10" s="26"/>
      <c r="T10" s="106">
        <f t="shared" si="8"/>
        <v>0</v>
      </c>
      <c r="U10" s="24"/>
      <c r="V10" s="107">
        <f t="shared" si="9"/>
        <v>0</v>
      </c>
      <c r="W10" s="24"/>
      <c r="X10" s="112">
        <f t="shared" si="10"/>
        <v>0</v>
      </c>
      <c r="Y10" s="49"/>
      <c r="Z10" s="114">
        <f t="shared" si="11"/>
        <v>0</v>
      </c>
    </row>
    <row r="11" spans="1:26" ht="15">
      <c r="A11" s="62">
        <v>4669.271541010288</v>
      </c>
      <c r="B11" s="105">
        <f t="shared" si="0"/>
        <v>4762.656971830494</v>
      </c>
      <c r="C11" s="24">
        <v>5065.029490011431</v>
      </c>
      <c r="D11" s="106">
        <f t="shared" si="1"/>
        <v>5166.33007981166</v>
      </c>
      <c r="E11" s="26">
        <v>7003.9073115154315</v>
      </c>
      <c r="F11" s="107">
        <f>E11+E11*2/100</f>
        <v>7143.98545774574</v>
      </c>
      <c r="G11" s="57">
        <v>7597.544235017147</v>
      </c>
      <c r="H11" s="108">
        <f t="shared" si="2"/>
        <v>7749.49511971749</v>
      </c>
      <c r="I11" s="40"/>
      <c r="J11" s="109">
        <f t="shared" si="3"/>
        <v>0</v>
      </c>
      <c r="K11" s="26"/>
      <c r="L11" s="106">
        <f t="shared" si="4"/>
        <v>0</v>
      </c>
      <c r="M11" s="24"/>
      <c r="N11" s="107">
        <f t="shared" si="5"/>
        <v>0</v>
      </c>
      <c r="O11" s="42"/>
      <c r="P11" s="110">
        <f t="shared" si="6"/>
        <v>0</v>
      </c>
      <c r="Q11" s="43"/>
      <c r="R11" s="111">
        <f t="shared" si="7"/>
        <v>0</v>
      </c>
      <c r="S11" s="26"/>
      <c r="T11" s="106">
        <f t="shared" si="8"/>
        <v>0</v>
      </c>
      <c r="U11" s="24"/>
      <c r="V11" s="107">
        <f t="shared" si="9"/>
        <v>0</v>
      </c>
      <c r="W11" s="24"/>
      <c r="X11" s="112">
        <f t="shared" si="10"/>
        <v>0</v>
      </c>
      <c r="Y11" s="49"/>
      <c r="Z11" s="114">
        <f t="shared" si="11"/>
        <v>0</v>
      </c>
    </row>
    <row r="12" spans="1:26" ht="15">
      <c r="A12" s="62">
        <v>5028.919653394287</v>
      </c>
      <c r="B12" s="105">
        <f t="shared" si="0"/>
        <v>5129.498046462172</v>
      </c>
      <c r="C12" s="24">
        <v>5453.938503771429</v>
      </c>
      <c r="D12" s="106">
        <f t="shared" si="1"/>
        <v>5563.017273846858</v>
      </c>
      <c r="E12" s="26">
        <v>7543.37948009143</v>
      </c>
      <c r="F12" s="107">
        <f>E12+E12*2/100</f>
        <v>7694.247069693259</v>
      </c>
      <c r="G12" s="57">
        <v>8180.907755657144</v>
      </c>
      <c r="H12" s="108">
        <f t="shared" si="2"/>
        <v>8344.525910770286</v>
      </c>
      <c r="I12" s="40"/>
      <c r="J12" s="109">
        <f t="shared" si="3"/>
        <v>0</v>
      </c>
      <c r="K12" s="26"/>
      <c r="L12" s="106">
        <f t="shared" si="4"/>
        <v>0</v>
      </c>
      <c r="M12" s="24"/>
      <c r="N12" s="107">
        <f t="shared" si="5"/>
        <v>0</v>
      </c>
      <c r="O12" s="42"/>
      <c r="P12" s="110">
        <f t="shared" si="6"/>
        <v>0</v>
      </c>
      <c r="Q12" s="43"/>
      <c r="R12" s="111">
        <f t="shared" si="7"/>
        <v>0</v>
      </c>
      <c r="S12" s="26"/>
      <c r="T12" s="106">
        <f t="shared" si="8"/>
        <v>0</v>
      </c>
      <c r="U12" s="24"/>
      <c r="V12" s="107">
        <f t="shared" si="9"/>
        <v>0</v>
      </c>
      <c r="W12" s="24"/>
      <c r="X12" s="112">
        <f t="shared" si="10"/>
        <v>0</v>
      </c>
      <c r="Y12" s="49"/>
      <c r="Z12" s="114">
        <f t="shared" si="11"/>
        <v>0</v>
      </c>
    </row>
    <row r="13" spans="1:26" ht="15">
      <c r="A13" s="62">
        <v>5568.391821970286</v>
      </c>
      <c r="B13" s="105">
        <f t="shared" si="0"/>
        <v>5679.759658409692</v>
      </c>
      <c r="C13" s="24">
        <v>6037.30202441143</v>
      </c>
      <c r="D13" s="106">
        <f t="shared" si="1"/>
        <v>6158.048064899658</v>
      </c>
      <c r="E13" s="26">
        <v>8352.587732955431</v>
      </c>
      <c r="F13" s="107">
        <f>E13+E13*2/100</f>
        <v>8519.63948761454</v>
      </c>
      <c r="G13" s="57">
        <v>9055.953036617144</v>
      </c>
      <c r="H13" s="108">
        <f t="shared" si="2"/>
        <v>9237.072097349486</v>
      </c>
      <c r="I13" s="40"/>
      <c r="J13" s="109">
        <f t="shared" si="3"/>
        <v>0</v>
      </c>
      <c r="K13" s="26"/>
      <c r="L13" s="106">
        <f t="shared" si="4"/>
        <v>0</v>
      </c>
      <c r="M13" s="24"/>
      <c r="N13" s="107">
        <f t="shared" si="5"/>
        <v>0</v>
      </c>
      <c r="O13" s="42"/>
      <c r="P13" s="110">
        <f t="shared" si="6"/>
        <v>0</v>
      </c>
      <c r="Q13" s="43"/>
      <c r="R13" s="111">
        <f t="shared" si="7"/>
        <v>0</v>
      </c>
      <c r="S13" s="26"/>
      <c r="T13" s="106">
        <f t="shared" si="8"/>
        <v>0</v>
      </c>
      <c r="U13" s="24"/>
      <c r="V13" s="107">
        <f t="shared" si="9"/>
        <v>0</v>
      </c>
      <c r="W13" s="24"/>
      <c r="X13" s="112">
        <f t="shared" si="10"/>
        <v>0</v>
      </c>
      <c r="Y13" s="49"/>
      <c r="Z13" s="114">
        <f t="shared" si="11"/>
        <v>0</v>
      </c>
    </row>
    <row r="14" spans="1:26" ht="15.75" thickBot="1">
      <c r="A14" s="63">
        <v>5928.039934354286</v>
      </c>
      <c r="B14" s="105">
        <f t="shared" si="0"/>
        <v>6046.600733041371</v>
      </c>
      <c r="C14" s="30">
        <v>6426.211038171429</v>
      </c>
      <c r="D14" s="106">
        <f t="shared" si="1"/>
        <v>6554.7352589348575</v>
      </c>
      <c r="E14" s="28">
        <v>8892.05990153143</v>
      </c>
      <c r="F14" s="107">
        <f>E14+E14*2/100</f>
        <v>9069.901099562057</v>
      </c>
      <c r="G14" s="58">
        <v>9639.316557257143</v>
      </c>
      <c r="H14" s="108">
        <f>G14+G14*2/100</f>
        <v>9832.102888402285</v>
      </c>
      <c r="I14" s="51"/>
      <c r="J14" s="109">
        <f t="shared" si="3"/>
        <v>0</v>
      </c>
      <c r="K14" s="29"/>
      <c r="L14" s="106">
        <f t="shared" si="4"/>
        <v>0</v>
      </c>
      <c r="M14" s="29"/>
      <c r="N14" s="107">
        <f t="shared" si="5"/>
        <v>0</v>
      </c>
      <c r="O14" s="52"/>
      <c r="P14" s="110">
        <f t="shared" si="6"/>
        <v>0</v>
      </c>
      <c r="Q14" s="53"/>
      <c r="R14" s="111">
        <f t="shared" si="7"/>
        <v>0</v>
      </c>
      <c r="S14" s="29"/>
      <c r="T14" s="106">
        <f t="shared" si="8"/>
        <v>0</v>
      </c>
      <c r="U14" s="31"/>
      <c r="V14" s="107">
        <f t="shared" si="9"/>
        <v>0</v>
      </c>
      <c r="W14" s="27"/>
      <c r="X14" s="112">
        <f t="shared" si="10"/>
        <v>0</v>
      </c>
      <c r="Y14" s="54"/>
      <c r="Z14" s="114">
        <f t="shared" si="11"/>
        <v>0</v>
      </c>
    </row>
    <row r="16" ht="15.75" thickBot="1"/>
    <row r="17" spans="1:13" ht="15">
      <c r="A17" s="62">
        <v>2331.558810514286</v>
      </c>
      <c r="B17" s="24">
        <v>2537.1209005714286</v>
      </c>
      <c r="C17" s="26">
        <v>3497.3382157714286</v>
      </c>
      <c r="D17" s="57">
        <v>3805.681350857143</v>
      </c>
      <c r="E17" s="45"/>
      <c r="F17" s="34"/>
      <c r="G17" s="35"/>
      <c r="H17" s="46"/>
      <c r="I17" s="47"/>
      <c r="J17" s="34"/>
      <c r="K17" s="35"/>
      <c r="L17" s="35"/>
      <c r="M17" s="48"/>
    </row>
    <row r="18" spans="1:13" ht="15">
      <c r="A18" s="62">
        <v>2511.3828667062867</v>
      </c>
      <c r="B18" s="24">
        <v>2731.5754074514293</v>
      </c>
      <c r="C18" s="26">
        <v>3767.07430005943</v>
      </c>
      <c r="D18" s="57">
        <v>4097.363111177144</v>
      </c>
      <c r="E18" s="40"/>
      <c r="F18" s="26"/>
      <c r="G18" s="24"/>
      <c r="H18" s="42"/>
      <c r="I18" s="43"/>
      <c r="J18" s="26"/>
      <c r="K18" s="24"/>
      <c r="L18" s="24"/>
      <c r="M18" s="49"/>
    </row>
    <row r="19" spans="1:13" ht="15">
      <c r="A19" s="62">
        <v>2691.2069228982864</v>
      </c>
      <c r="B19" s="24">
        <v>2926.029914331429</v>
      </c>
      <c r="C19" s="26">
        <v>4036.810384347429</v>
      </c>
      <c r="D19" s="57">
        <v>4389.0448714971435</v>
      </c>
      <c r="E19" s="40"/>
      <c r="F19" s="26"/>
      <c r="G19" s="24"/>
      <c r="H19" s="42"/>
      <c r="I19" s="43"/>
      <c r="J19" s="26"/>
      <c r="K19" s="24"/>
      <c r="L19" s="24"/>
      <c r="M19" s="49"/>
    </row>
    <row r="20" spans="1:13" ht="15">
      <c r="A20" s="62">
        <v>2871.0309790902866</v>
      </c>
      <c r="B20" s="24">
        <v>3120.4844212114294</v>
      </c>
      <c r="C20" s="26">
        <v>4306.54646863543</v>
      </c>
      <c r="D20" s="57">
        <v>4680.726631817144</v>
      </c>
      <c r="E20" s="40"/>
      <c r="F20" s="26"/>
      <c r="G20" s="24"/>
      <c r="H20" s="42"/>
      <c r="I20" s="43"/>
      <c r="J20" s="26"/>
      <c r="K20" s="24"/>
      <c r="L20" s="24"/>
      <c r="M20" s="49"/>
    </row>
    <row r="21" spans="1:13" ht="15">
      <c r="A21" s="62">
        <v>3230.679091474286</v>
      </c>
      <c r="B21" s="24">
        <v>3509.3934349714286</v>
      </c>
      <c r="C21" s="26">
        <v>4846.018637211429</v>
      </c>
      <c r="D21" s="57">
        <v>5264.090152457143</v>
      </c>
      <c r="E21" s="40"/>
      <c r="F21" s="26"/>
      <c r="G21" s="24"/>
      <c r="H21" s="42"/>
      <c r="I21" s="43"/>
      <c r="J21" s="26"/>
      <c r="K21" s="24"/>
      <c r="L21" s="24"/>
      <c r="M21" s="49"/>
    </row>
    <row r="22" spans="1:13" ht="15">
      <c r="A22" s="62">
        <v>3410.503147666286</v>
      </c>
      <c r="B22" s="24">
        <v>3703.847941851429</v>
      </c>
      <c r="C22" s="26">
        <v>5115.754721499428</v>
      </c>
      <c r="D22" s="57">
        <v>5555.771912777143</v>
      </c>
      <c r="E22" s="40"/>
      <c r="F22" s="26"/>
      <c r="G22" s="24"/>
      <c r="H22" s="42"/>
      <c r="I22" s="43"/>
      <c r="J22" s="26"/>
      <c r="K22" s="24"/>
      <c r="L22" s="24"/>
      <c r="M22" s="49"/>
    </row>
    <row r="23" spans="1:13" ht="15">
      <c r="A23" s="62">
        <v>3770.1512600502865</v>
      </c>
      <c r="B23" s="24">
        <v>4092.756955611429</v>
      </c>
      <c r="C23" s="26">
        <v>5655.22689007543</v>
      </c>
      <c r="D23" s="57">
        <v>6139.135433417144</v>
      </c>
      <c r="E23" s="40"/>
      <c r="F23" s="26"/>
      <c r="G23" s="24"/>
      <c r="H23" s="42"/>
      <c r="I23" s="43"/>
      <c r="J23" s="26"/>
      <c r="K23" s="24"/>
      <c r="L23" s="24"/>
      <c r="M23" s="49"/>
    </row>
    <row r="24" spans="1:13" ht="15">
      <c r="A24" s="62">
        <v>4129.799372434286</v>
      </c>
      <c r="B24" s="24">
        <v>4481.665969371429</v>
      </c>
      <c r="C24" s="26">
        <v>6194.699058651429</v>
      </c>
      <c r="D24" s="57">
        <v>6722.498954057144</v>
      </c>
      <c r="E24" s="40"/>
      <c r="F24" s="26"/>
      <c r="G24" s="24"/>
      <c r="H24" s="42"/>
      <c r="I24" s="43"/>
      <c r="J24" s="26"/>
      <c r="K24" s="24"/>
      <c r="L24" s="24"/>
      <c r="M24" s="49"/>
    </row>
    <row r="25" spans="1:13" ht="15">
      <c r="A25" s="62">
        <v>4669.271541010288</v>
      </c>
      <c r="B25" s="24">
        <v>5065.029490011431</v>
      </c>
      <c r="C25" s="26">
        <v>7003.9073115154315</v>
      </c>
      <c r="D25" s="57">
        <v>7597.544235017147</v>
      </c>
      <c r="E25" s="40"/>
      <c r="F25" s="26"/>
      <c r="G25" s="24"/>
      <c r="H25" s="42"/>
      <c r="I25" s="43"/>
      <c r="J25" s="26"/>
      <c r="K25" s="24"/>
      <c r="L25" s="24"/>
      <c r="M25" s="49"/>
    </row>
    <row r="26" spans="1:13" ht="15">
      <c r="A26" s="62">
        <v>5028.919653394287</v>
      </c>
      <c r="B26" s="24">
        <v>5453.938503771429</v>
      </c>
      <c r="C26" s="26">
        <v>7543.37948009143</v>
      </c>
      <c r="D26" s="57">
        <v>8180.907755657144</v>
      </c>
      <c r="E26" s="40"/>
      <c r="F26" s="26"/>
      <c r="G26" s="24"/>
      <c r="H26" s="42"/>
      <c r="I26" s="43"/>
      <c r="J26" s="26"/>
      <c r="K26" s="24"/>
      <c r="L26" s="24"/>
      <c r="M26" s="49"/>
    </row>
    <row r="27" spans="1:13" ht="15">
      <c r="A27" s="62">
        <v>5568.391821970286</v>
      </c>
      <c r="B27" s="24">
        <v>6037.30202441143</v>
      </c>
      <c r="C27" s="26">
        <v>8352.587732955431</v>
      </c>
      <c r="D27" s="57">
        <v>9055.953036617144</v>
      </c>
      <c r="E27" s="40"/>
      <c r="F27" s="26"/>
      <c r="G27" s="24"/>
      <c r="H27" s="42"/>
      <c r="I27" s="43"/>
      <c r="J27" s="26"/>
      <c r="K27" s="24"/>
      <c r="L27" s="24"/>
      <c r="M27" s="49"/>
    </row>
    <row r="28" spans="1:13" ht="15.75" thickBot="1">
      <c r="A28" s="63">
        <v>5928.039934354286</v>
      </c>
      <c r="B28" s="30">
        <v>6426.211038171429</v>
      </c>
      <c r="C28" s="28">
        <v>8892.05990153143</v>
      </c>
      <c r="D28" s="58">
        <v>9639.316557257143</v>
      </c>
      <c r="E28" s="51"/>
      <c r="F28" s="29"/>
      <c r="G28" s="29"/>
      <c r="H28" s="52"/>
      <c r="I28" s="53"/>
      <c r="J28" s="29"/>
      <c r="K28" s="31"/>
      <c r="L28" s="27"/>
      <c r="M28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2019-02-10T07:52:01Z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